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nthony\Documents\FredData\CFAADM\CFAADM_Core\PERFORMANCE SUMMARIES start 3Q2022\"/>
    </mc:Choice>
  </mc:AlternateContent>
  <xr:revisionPtr revIDLastSave="0" documentId="13_ncr:1_{7AC4A388-DA5D-4E92-A800-67B85B7F6ACB}" xr6:coauthVersionLast="47" xr6:coauthVersionMax="47" xr10:uidLastSave="{00000000-0000-0000-0000-000000000000}"/>
  <workbookProtection workbookAlgorithmName="SHA-512" workbookHashValue="20Tt6rzt9rAONfgJGgpdsA4ZLU9AumL8VkF/k00ftGdQDHGBYLH839rVWAeMpwduITWscm/+YWa/mlw5YJa4oQ==" workbookSaltValue="19yOz5qjqmR3Q86zvAj71A==" workbookSpinCount="100000" lockStructure="1"/>
  <bookViews>
    <workbookView xWindow="-108" yWindow="-108" windowWidth="23256" windowHeight="13896" tabRatio="500" xr2:uid="{00000000-000D-0000-FFFF-FFFF00000000}"/>
  </bookViews>
  <sheets>
    <sheet name="PERFORMANCE REPORT" sheetId="14" r:id="rId1"/>
    <sheet name="PERFORMANCE CHARTS and STATS" sheetId="15" r:id="rId2"/>
    <sheet name="The Model" sheetId="12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2" i="14" l="1"/>
  <c r="H8" i="14" l="1"/>
</calcChain>
</file>

<file path=xl/sharedStrings.xml><?xml version="1.0" encoding="utf-8"?>
<sst xmlns="http://schemas.openxmlformats.org/spreadsheetml/2006/main" count="947" uniqueCount="105">
  <si>
    <t>Period</t>
  </si>
  <si>
    <t>The Model</t>
  </si>
  <si>
    <t>There are CORE FACTORS that determine the long-term trend and value of stocks.</t>
  </si>
  <si>
    <t>The CORE FACTORS consist of several economic and financial market indicators.</t>
  </si>
  <si>
    <t>Long-term relationships between stocks and the CORE FACTORS may be analyzed using statistical techniques.</t>
  </si>
  <si>
    <t>While daily news affects short-term and intermediate-term market trends, the daily news is only important in this model if it is expected to have a meaningful effect</t>
  </si>
  <si>
    <t>a</t>
  </si>
  <si>
    <t>b</t>
  </si>
  <si>
    <t>c</t>
  </si>
  <si>
    <t>This is not an active short-term trading model.</t>
  </si>
  <si>
    <t>However, due to stock market volatility, there might be months or quarters in which several asset allocation rebalancings will be implemented.</t>
  </si>
  <si>
    <t>*</t>
  </si>
  <si>
    <t>Copyright © QUANTITATIVE ASSET ALLOCATION DECISIONS, LLC.  All rights reserved.</t>
  </si>
  <si>
    <t>Balanced Index - ADL</t>
  </si>
  <si>
    <t>CFAADM Portfolio</t>
  </si>
  <si>
    <t>BENCHMARK</t>
  </si>
  <si>
    <t>CFAADM 60/40</t>
  </si>
  <si>
    <t>BENCHMARK 60/40</t>
  </si>
  <si>
    <t>CFAADM rel perf</t>
  </si>
  <si>
    <t>"What's the market going to do?  I have absolutely no idea.</t>
  </si>
  <si>
    <t>However, I definitely do know what trades I will execute if the market goes up,</t>
  </si>
  <si>
    <t>and I definitely do know what trades I will execute if the market goes down!"</t>
  </si>
  <si>
    <t>The Model generates a long-term Trend Value for the S&amp;P 500 INDEX and compares that to the current, actual market value of the S&amp;P 500 INDEX. *</t>
  </si>
  <si>
    <t>Using indices other than the S&amp;P 500 provides similar results.</t>
  </si>
  <si>
    <t>on the long-term trend and level of the CORE FACTORS, and the Trend Value of the S&amp;P 500 INDEX.</t>
  </si>
  <si>
    <t>When the Model output indicates that the ACTUAL S&amp;P 500 INDEX is significantly above (rich) or below (cheap) the Model Trend Value, a rebalancing of asset weightings may be implemented.</t>
  </si>
  <si>
    <t>When the ACTUAL S&amp;P 500 INDEX returns to a less significant difference from the Model Trend Value, the baseline-neutral asset allocation is reinstated.</t>
  </si>
  <si>
    <t>Stock weightings are returned to baseline-neutral when stocks are in the Model's S&amp;P 500 INDEX Trend Value range.</t>
  </si>
  <si>
    <r>
      <t xml:space="preserve">The purpose is to instill </t>
    </r>
    <r>
      <rPr>
        <u/>
        <sz val="14"/>
        <color theme="1"/>
        <rFont val="Calibri"/>
        <family val="2"/>
        <scheme val="minor"/>
      </rPr>
      <t>discipline</t>
    </r>
    <r>
      <rPr>
        <sz val="14"/>
        <color theme="1"/>
        <rFont val="Calibri"/>
        <family val="2"/>
        <scheme val="minor"/>
      </rPr>
      <t xml:space="preserve"> and remove emotions from the asset allocation rebalancing decision.</t>
    </r>
  </si>
  <si>
    <t>There might be long periods, including many months, during which portfolios will remain in a baseline-neutral asset allocation.</t>
  </si>
  <si>
    <t>&lt;&lt; CFAADM Portfolio RELATIVE Average Compound Annual Rate of Return &gt;&gt;</t>
  </si>
  <si>
    <t>Market psychology/momentum indicators determine the actual S&amp;P 500 INDEX level at which any rebalancing will be implemented (Trigger Points).</t>
  </si>
  <si>
    <t>Note how this differs from the typical technical model in which a portfolio is generally over or under weighted in stocks.</t>
  </si>
  <si>
    <t>X</t>
  </si>
  <si>
    <t xml:space="preserve">CFAAD </t>
  </si>
  <si>
    <t>PORTFOLIO</t>
  </si>
  <si>
    <t>LOW</t>
  </si>
  <si>
    <t>HIGH</t>
  </si>
  <si>
    <t>AVE  ABSOLUTE DEVIATION FROM MEAN</t>
  </si>
  <si>
    <t>MEAN</t>
  </si>
  <si>
    <t>STD DEV</t>
  </si>
  <si>
    <t>Stock weightings are reduced (i.e. some stocks are sold) and bond weightings may be increased when stocks appear to be over-valued or "rich".</t>
  </si>
  <si>
    <t>Stock weightings are increased (i.e. some stocks are purchased) and bond weightings may be reduced when stocks appear to be under-valued ("cheap").</t>
  </si>
  <si>
    <t>The CORE FACTOR Asset Allocation Decision MODEL (CFAADM) is based on the following principles.</t>
  </si>
  <si>
    <t>MONTHLY RETURNS</t>
  </si>
  <si>
    <t>AVERAGE RETURN PER UNIT OF VOLATILITY</t>
  </si>
  <si>
    <t>MAXIMUM MONTHLY LOSS</t>
  </si>
  <si>
    <t>NUMBER OF NEGATIVE MONTHS</t>
  </si>
  <si>
    <t>MEAN OF NEGATIVE MONTHS</t>
  </si>
  <si>
    <t>Data Sources:  FINRA, VANGUARD, YAHOO FINANCE.</t>
  </si>
  <si>
    <t>months rel perf &gt;&gt;&gt;</t>
  </si>
  <si>
    <t>COPY GRID IN FROM THE ORIGINAL</t>
  </si>
  <si>
    <t>PERFORAMNCE REPORT.  THEN EDIT</t>
  </si>
  <si>
    <t>THE "Since 12/31/2016 numbers.</t>
  </si>
  <si>
    <t>copy paste spec values</t>
  </si>
  <si>
    <t>&lt;&lt; Average Compound Annual Rates of Return Since 12/31/2016 &gt;&gt;</t>
  </si>
  <si>
    <t>Performance statistics appear below the second chart.</t>
  </si>
  <si>
    <t>VANGUARD</t>
  </si>
  <si>
    <t xml:space="preserve">BALANCED INDEX </t>
  </si>
  <si>
    <t>FUND - ADMIRAL</t>
  </si>
  <si>
    <t xml:space="preserve">              MONTHLY NEGATIVE RETURNS</t>
  </si>
  <si>
    <t>The benchmark/neutral asset allocation used is 60% in stock based assets and 40% in fixed income and money market based assets.</t>
  </si>
  <si>
    <t>This is a popular asset allocation, which is based on the theory that stocks and bonds often (but not always) move in opposite directions.</t>
  </si>
  <si>
    <t>The opposite effects occur when economic activity is declining or expected to decline.  Hence, in theory, total portfolio volatility is reduced.</t>
  </si>
  <si>
    <t>Increasing stock prices generally reflect good or improving economic conditions, or the expectation of such.  Usually, these same conditions create an increase</t>
  </si>
  <si>
    <t>in demand for capital and related interest rate increases.  Rising interest rates drive bond prices lower.</t>
  </si>
  <si>
    <t>ALL PORTFOLIOS ARE MANAGED IN THE FOLLOWING MANNER.</t>
  </si>
  <si>
    <t>I will remain disciplined, consistent, and patient, and continue to follow my Model.</t>
  </si>
  <si>
    <t>CUMULATIVE PERFORMANCE (SEE MONTHLY PERFORMANCE CHART BELOW)</t>
  </si>
  <si>
    <t>Vanguard</t>
  </si>
  <si>
    <t>Data Sources:  FINRA, VANGUARD, YAHOO FINANCE, FEDERAL RESERVE BANK OF ST. LOUIS FRED DATABASE.</t>
  </si>
  <si>
    <t>2024 YTD</t>
  </si>
  <si>
    <t>Since 12/31/2016</t>
  </si>
  <si>
    <t>Since inception, 7-years ago, performance remains strong.  See the cumulative performance chart and statistics on the next tab.</t>
  </si>
  <si>
    <t>In the past 60 years, there have been several similar volatile periods ending with the market settling down in a "fair value" range.</t>
  </si>
  <si>
    <t>START DATE = 1/1/1995</t>
  </si>
  <si>
    <t>Natural log values.</t>
  </si>
  <si>
    <t>The peak reported quarterly CPI rate annualized was 10.76% reported for 2Q2022.</t>
  </si>
  <si>
    <t>The peak year-over-year rate of 8.99% was reported in 2Q2022 also.</t>
  </si>
  <si>
    <t>This is not a forecast of our Country seeing those rates again.  However, this administration is a proponent of Modern Monetary Theory (MMT).</t>
  </si>
  <si>
    <t>https://www.britannica.com/topic/Occams-razor</t>
  </si>
  <si>
    <t xml:space="preserve"> “plurality should not be posited without necessity.” The principle gives precedence to simplicity: of two competing theories, the simpler explanation of an entity is to be preferred.</t>
  </si>
  <si>
    <t>The principle is also expressed as “Entities are not to be multiplied beyond necessity.”</t>
  </si>
  <si>
    <r>
      <t>Occam’s razor</t>
    </r>
    <r>
      <rPr>
        <sz val="14"/>
        <color theme="1"/>
        <rFont val="Calibri"/>
        <family val="2"/>
        <scheme val="minor"/>
      </rPr>
      <t xml:space="preserve">, principle stated by the Scholastic philosopher William of Ockham (1285–1347/49) that </t>
    </r>
    <r>
      <rPr>
        <i/>
        <sz val="14"/>
        <color theme="1"/>
        <rFont val="Calibri"/>
        <family val="2"/>
        <scheme val="minor"/>
      </rPr>
      <t>pluralitas non est ponenda sine necessitate</t>
    </r>
    <r>
      <rPr>
        <sz val="14"/>
        <color theme="1"/>
        <rFont val="Calibri"/>
        <family val="2"/>
        <scheme val="minor"/>
      </rPr>
      <t>,</t>
    </r>
  </si>
  <si>
    <r>
      <t xml:space="preserve">The 2Q2024 observation of </t>
    </r>
    <r>
      <rPr>
        <b/>
        <sz val="14"/>
        <color rgb="FF7030A0"/>
        <rFont val="Calibri"/>
        <family val="2"/>
        <scheme val="minor"/>
      </rPr>
      <t>(M2 Growth minus Real GDP Growth)</t>
    </r>
    <r>
      <rPr>
        <sz val="14"/>
        <color theme="1"/>
        <rFont val="Calibri"/>
        <family val="2"/>
        <scheme val="minor"/>
      </rPr>
      <t xml:space="preserve"> implies an expected </t>
    </r>
    <r>
      <rPr>
        <b/>
        <sz val="14"/>
        <color rgb="FF92D050"/>
        <rFont val="Calibri"/>
        <family val="2"/>
        <scheme val="minor"/>
      </rPr>
      <t>CPI change</t>
    </r>
    <r>
      <rPr>
        <sz val="14"/>
        <color theme="1"/>
        <rFont val="Calibri"/>
        <family val="2"/>
        <scheme val="minor"/>
      </rPr>
      <t xml:space="preserve"> of 5.88%.  Unchanged from 1Q2024.</t>
    </r>
  </si>
  <si>
    <t>NOTE HOW THE INCREASE IN ASSETS HELD BY THE FEDERAL RESERVE PULLED STOCKS AWAY FROM ECONOMIC ACTIVITY.</t>
  </si>
  <si>
    <r>
      <t xml:space="preserve">Also, seven </t>
    </r>
    <r>
      <rPr>
        <b/>
        <u/>
        <sz val="12"/>
        <color theme="1"/>
        <rFont val="Calibri"/>
        <family val="2"/>
        <scheme val="minor"/>
      </rPr>
      <t>additional</t>
    </r>
    <r>
      <rPr>
        <b/>
        <sz val="12"/>
        <color theme="1"/>
        <rFont val="Calibri"/>
        <family val="2"/>
        <scheme val="minor"/>
      </rPr>
      <t xml:space="preserve"> charts FYI about which to think.</t>
    </r>
  </si>
  <si>
    <t>ALSO, NOTE THE PRIOR CHART AND THE RELATED INCREASE IN M2 MONEY SUPPLY.</t>
  </si>
  <si>
    <t>MMT encourages printing money.</t>
  </si>
  <si>
    <r>
      <rPr>
        <u/>
        <sz val="12"/>
        <color theme="1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>/  https://www.slickcharts.com/sp500/marketcap</t>
    </r>
  </si>
  <si>
    <t>S&amp;P500 CLOSE ON FRIDAY 9/13/24 = 5626.  It's estimated total market value is $47.221 trillion.*  2Q2024 GDP was  $28.65 trillion.  The ratio = 165%.</t>
  </si>
  <si>
    <t>SEPTEMBER</t>
  </si>
  <si>
    <t>USE 10/25/2024 CLOSE #S</t>
  </si>
  <si>
    <t>At 5808, the S&amp;P 500 remains more than 30% overvalued, and focus continues on protecting against a sell-off down toward the Model's Trend Value for the Index.</t>
  </si>
  <si>
    <t>The result was underperformance by 30 basis points.</t>
  </si>
  <si>
    <t>Since (12/31/2016) The Portfolio's average annual rate of return was 9.77% compared to an average of 9.56% for the Benchmark.</t>
  </si>
  <si>
    <t>The average annual return for Vanguard Balance Index Fund Admiral was 9.34%.</t>
  </si>
  <si>
    <t>THROUGH SEPTEMBER 2024</t>
  </si>
  <si>
    <t xml:space="preserve"> I AM REDESIGNING MY DATA DOWNLOAD AND DATABASE FILES TO FACILITATE THE PROCESSES.</t>
  </si>
  <si>
    <t>Milton Friedman - M2 growth (maroon) minus Real GDP growth (blue) = estimated inflation.</t>
  </si>
  <si>
    <t>What is the conclusion from combining this Buffett Indicator with Occam's-razor?</t>
  </si>
  <si>
    <t>10/27/2024 - NOT UPDATED.  THE THIRD AND FINAL RELEASE OF 3Q2024 DATA WAS REVISED BACK TO 2017.</t>
  </si>
  <si>
    <t>The S&amp;P 500 INDEX reached another all-time high of 5868 on 10/17/24, which was followed by a pull-back to  the 5808 level.</t>
  </si>
  <si>
    <t>The Portfolio went into September benchmark neutral (60/40).  Early in September, two Model based trades were executed.</t>
  </si>
  <si>
    <t>The Portfolio underperformed the Vanguard Balanced Index Fund Admiral shares by 36 basis in September.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</si>
</sst>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%"/>
    <numFmt numFmtId="166" formatCode="0.000"/>
  </numFmts>
  <fonts count="4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555555"/>
      <name val="Times New Roman"/>
      <family val="1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rgb="FFC00000"/>
      <name val="Algerian"/>
      <family val="5"/>
    </font>
    <font>
      <b/>
      <sz val="14"/>
      <color rgb="FF00B05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name val="Arial"/>
      <family val="2"/>
    </font>
    <font>
      <u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</font>
    <font>
      <b/>
      <sz val="12"/>
      <color rgb="FF00B050"/>
      <name val="Calibri"/>
      <family val="2"/>
    </font>
    <font>
      <sz val="12"/>
      <name val="Arial"/>
      <family val="2"/>
    </font>
    <font>
      <sz val="12"/>
      <name val="Calibri"/>
      <family val="2"/>
    </font>
    <font>
      <u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2"/>
      <color rgb="FFC00000"/>
      <name val="Calibri"/>
      <family val="2"/>
      <scheme val="minor"/>
    </font>
    <font>
      <b/>
      <sz val="11"/>
      <color rgb="FFFF0000"/>
      <name val="Calibri"/>
      <family val="2"/>
    </font>
    <font>
      <sz val="12"/>
      <color theme="1"/>
      <name val="Times New Roman"/>
      <family val="1"/>
    </font>
    <font>
      <b/>
      <sz val="14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4"/>
      <color rgb="FF92D05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1" fillId="0" borderId="0"/>
    <xf numFmtId="0" fontId="21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10" fontId="5" fillId="0" borderId="0" xfId="161" applyNumberFormat="1" applyFont="1" applyAlignment="1">
      <alignment horizontal="center"/>
    </xf>
    <xf numFmtId="10" fontId="0" fillId="0" borderId="0" xfId="0" applyNumberFormat="1"/>
    <xf numFmtId="164" fontId="0" fillId="0" borderId="0" xfId="161" applyNumberFormat="1" applyFont="1" applyAlignment="1">
      <alignment horizontal="center"/>
    </xf>
    <xf numFmtId="0" fontId="8" fillId="0" borderId="0" xfId="0" applyFont="1"/>
    <xf numFmtId="0" fontId="10" fillId="0" borderId="0" xfId="0" applyFont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161" applyNumberFormat="1" applyFont="1" applyAlignment="1">
      <alignment horizontal="center"/>
    </xf>
    <xf numFmtId="14" fontId="13" fillId="0" borderId="0" xfId="0" applyNumberFormat="1" applyFont="1" applyAlignment="1">
      <alignment horizontal="center"/>
    </xf>
    <xf numFmtId="10" fontId="14" fillId="0" borderId="3" xfId="0" applyNumberFormat="1" applyFont="1" applyBorder="1" applyAlignment="1">
      <alignment horizontal="center"/>
    </xf>
    <xf numFmtId="10" fontId="14" fillId="0" borderId="4" xfId="0" applyNumberFormat="1" applyFont="1" applyBorder="1" applyAlignment="1">
      <alignment horizontal="center"/>
    </xf>
    <xf numFmtId="10" fontId="0" fillId="0" borderId="0" xfId="161" applyNumberFormat="1" applyFont="1"/>
    <xf numFmtId="0" fontId="0" fillId="2" borderId="0" xfId="0" applyFill="1"/>
    <xf numFmtId="10" fontId="5" fillId="0" borderId="0" xfId="161" applyNumberFormat="1" applyFont="1"/>
    <xf numFmtId="0" fontId="16" fillId="0" borderId="0" xfId="0" applyFont="1"/>
    <xf numFmtId="1" fontId="10" fillId="0" borderId="1" xfId="0" applyNumberFormat="1" applyFont="1" applyBorder="1" applyAlignment="1">
      <alignment horizontal="center"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19" fillId="0" borderId="0" xfId="0" applyFont="1"/>
    <xf numFmtId="0" fontId="1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7" fillId="0" borderId="0" xfId="0" applyFont="1"/>
    <xf numFmtId="10" fontId="10" fillId="0" borderId="0" xfId="161" applyNumberFormat="1" applyFont="1"/>
    <xf numFmtId="10" fontId="14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10" fontId="13" fillId="0" borderId="0" xfId="16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0" fontId="5" fillId="0" borderId="0" xfId="0" applyNumberFormat="1" applyFont="1" applyAlignment="1">
      <alignment horizontal="center"/>
    </xf>
    <xf numFmtId="10" fontId="5" fillId="2" borderId="0" xfId="161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10" fontId="14" fillId="0" borderId="3" xfId="161" applyNumberFormat="1" applyFont="1" applyFill="1" applyBorder="1" applyAlignment="1">
      <alignment horizontal="center"/>
    </xf>
    <xf numFmtId="0" fontId="22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0" fontId="11" fillId="0" borderId="0" xfId="0" applyNumberFormat="1" applyFont="1"/>
    <xf numFmtId="0" fontId="11" fillId="0" borderId="0" xfId="0" applyFont="1"/>
    <xf numFmtId="10" fontId="11" fillId="0" borderId="0" xfId="161" applyNumberFormat="1" applyFont="1" applyFill="1" applyBorder="1"/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25" fillId="0" borderId="0" xfId="0" applyFont="1"/>
    <xf numFmtId="0" fontId="26" fillId="0" borderId="0" xfId="0" applyFont="1"/>
    <xf numFmtId="0" fontId="27" fillId="0" borderId="0" xfId="0" applyFont="1" applyAlignment="1">
      <alignment horizontal="left"/>
    </xf>
    <xf numFmtId="1" fontId="28" fillId="0" borderId="5" xfId="0" applyNumberFormat="1" applyFont="1" applyBorder="1" applyAlignment="1">
      <alignment horizontal="center"/>
    </xf>
    <xf numFmtId="1" fontId="2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5" fillId="0" borderId="0" xfId="161" applyNumberFormat="1" applyFont="1" applyFill="1" applyAlignment="1">
      <alignment horizontal="center"/>
    </xf>
    <xf numFmtId="10" fontId="5" fillId="0" borderId="0" xfId="161" applyNumberFormat="1" applyFont="1" applyFill="1" applyAlignment="1">
      <alignment horizontal="center"/>
    </xf>
    <xf numFmtId="0" fontId="5" fillId="0" borderId="2" xfId="0" applyFont="1" applyBorder="1"/>
    <xf numFmtId="165" fontId="29" fillId="0" borderId="0" xfId="161" applyNumberFormat="1" applyFont="1" applyAlignment="1">
      <alignment horizontal="center"/>
    </xf>
    <xf numFmtId="0" fontId="29" fillId="0" borderId="0" xfId="0" applyFont="1" applyAlignment="1">
      <alignment horizontal="center"/>
    </xf>
    <xf numFmtId="166" fontId="5" fillId="0" borderId="0" xfId="0" applyNumberFormat="1" applyFont="1"/>
    <xf numFmtId="1" fontId="5" fillId="0" borderId="0" xfId="0" applyNumberFormat="1" applyFont="1"/>
    <xf numFmtId="10" fontId="30" fillId="2" borderId="0" xfId="161" applyNumberFormat="1" applyFont="1" applyFill="1" applyBorder="1" applyAlignment="1">
      <alignment horizont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165" fontId="7" fillId="0" borderId="0" xfId="161" applyNumberFormat="1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10" fontId="7" fillId="0" borderId="0" xfId="161" applyNumberFormat="1" applyFont="1" applyFill="1" applyBorder="1"/>
    <xf numFmtId="10" fontId="7" fillId="0" borderId="0" xfId="0" applyNumberFormat="1" applyFont="1"/>
    <xf numFmtId="1" fontId="12" fillId="0" borderId="5" xfId="0" applyNumberFormat="1" applyFont="1" applyBorder="1" applyAlignment="1">
      <alignment horizontal="center"/>
    </xf>
    <xf numFmtId="10" fontId="1" fillId="0" borderId="0" xfId="0" applyNumberFormat="1" applyFont="1"/>
    <xf numFmtId="0" fontId="5" fillId="0" borderId="1" xfId="0" applyFont="1" applyBorder="1"/>
    <xf numFmtId="10" fontId="7" fillId="0" borderId="0" xfId="161" applyNumberFormat="1" applyFont="1"/>
    <xf numFmtId="10" fontId="14" fillId="3" borderId="0" xfId="0" applyNumberFormat="1" applyFont="1" applyFill="1" applyAlignment="1">
      <alignment horizontal="center"/>
    </xf>
    <xf numFmtId="10" fontId="0" fillId="0" borderId="5" xfId="161" applyNumberFormat="1" applyFont="1" applyBorder="1" applyAlignment="1">
      <alignment horizontal="center"/>
    </xf>
    <xf numFmtId="10" fontId="0" fillId="0" borderId="3" xfId="161" applyNumberFormat="1" applyFont="1" applyBorder="1" applyAlignment="1">
      <alignment horizontal="center"/>
    </xf>
    <xf numFmtId="10" fontId="0" fillId="0" borderId="4" xfId="161" applyNumberFormat="1" applyFont="1" applyBorder="1" applyAlignment="1">
      <alignment horizontal="center"/>
    </xf>
    <xf numFmtId="10" fontId="13" fillId="0" borderId="4" xfId="0" applyNumberFormat="1" applyFont="1" applyBorder="1" applyAlignment="1">
      <alignment horizontal="center"/>
    </xf>
    <xf numFmtId="0" fontId="32" fillId="0" borderId="0" xfId="0" applyFont="1"/>
    <xf numFmtId="14" fontId="5" fillId="0" borderId="0" xfId="0" applyNumberFormat="1" applyFont="1"/>
    <xf numFmtId="10" fontId="7" fillId="0" borderId="0" xfId="161" applyNumberFormat="1" applyFont="1" applyAlignment="1">
      <alignment horizontal="center"/>
    </xf>
    <xf numFmtId="2" fontId="7" fillId="0" borderId="0" xfId="161" applyNumberFormat="1" applyFont="1"/>
    <xf numFmtId="2" fontId="7" fillId="0" borderId="0" xfId="161" applyNumberFormat="1" applyFont="1" applyAlignment="1">
      <alignment horizont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165" fontId="5" fillId="2" borderId="0" xfId="161" applyNumberFormat="1" applyFont="1" applyFill="1" applyAlignment="1">
      <alignment horizontal="center"/>
    </xf>
    <xf numFmtId="165" fontId="15" fillId="2" borderId="0" xfId="161" applyNumberFormat="1" applyFont="1" applyFill="1" applyBorder="1" applyAlignment="1">
      <alignment horizontal="center"/>
    </xf>
    <xf numFmtId="165" fontId="15" fillId="2" borderId="0" xfId="0" applyNumberFormat="1" applyFont="1" applyFill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24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Normal" xfId="0" builtinId="0"/>
    <cellStyle name="Normal 18" xfId="243" xr:uid="{C912BD76-3725-46F9-A8E1-8E0307DF9DAE}"/>
    <cellStyle name="Normal 2" xfId="242" xr:uid="{AB79D8D8-5384-4B27-B9BA-518D61CF82F0}"/>
    <cellStyle name="Percent" xfId="16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en.wikipedia.org/wiki/Victor_Davis_Hanson" TargetMode="External"/><Relationship Id="rId1" Type="http://schemas.openxmlformats.org/officeDocument/2006/relationships/hyperlink" Target="http://www.victorhanson.com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104774</xdr:rowOff>
    </xdr:to>
    <xdr:sp macro="" textlink="">
      <xdr:nvSpPr>
        <xdr:cNvPr id="2" name="AutoShape 1">
          <a:hlinkClick xmlns:r="http://schemas.openxmlformats.org/officeDocument/2006/relationships" r:id="rId1" tooltip="Website"/>
          <a:extLst>
            <a:ext uri="{FF2B5EF4-FFF2-40B4-BE49-F238E27FC236}">
              <a16:creationId xmlns:a16="http://schemas.microsoft.com/office/drawing/2014/main" id="{3F49A66A-A7A1-48E6-B99D-C22B2C801083}"/>
            </a:ext>
          </a:extLst>
        </xdr:cNvPr>
        <xdr:cNvSpPr>
          <a:spLocks noChangeAspect="1" noChangeArrowheads="1"/>
        </xdr:cNvSpPr>
      </xdr:nvSpPr>
      <xdr:spPr bwMode="auto">
        <a:xfrm>
          <a:off x="83820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104774</xdr:rowOff>
    </xdr:to>
    <xdr:sp macro="" textlink="">
      <xdr:nvSpPr>
        <xdr:cNvPr id="3" name="AutoShape 2">
          <a:hlinkClick xmlns:r="http://schemas.openxmlformats.org/officeDocument/2006/relationships" r:id="rId2" tooltip="Wikipedia"/>
          <a:extLst>
            <a:ext uri="{FF2B5EF4-FFF2-40B4-BE49-F238E27FC236}">
              <a16:creationId xmlns:a16="http://schemas.microsoft.com/office/drawing/2014/main" id="{606E1A8F-59E3-47BE-A509-444E65E977A8}"/>
            </a:ext>
          </a:extLst>
        </xdr:cNvPr>
        <xdr:cNvSpPr>
          <a:spLocks noChangeAspect="1" noChangeArrowheads="1"/>
        </xdr:cNvSpPr>
      </xdr:nvSpPr>
      <xdr:spPr bwMode="auto">
        <a:xfrm>
          <a:off x="83820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141</xdr:col>
      <xdr:colOff>194734</xdr:colOff>
      <xdr:row>4</xdr:row>
      <xdr:rowOff>194733</xdr:rowOff>
    </xdr:from>
    <xdr:to>
      <xdr:col>158</xdr:col>
      <xdr:colOff>160867</xdr:colOff>
      <xdr:row>32</xdr:row>
      <xdr:rowOff>8467</xdr:rowOff>
    </xdr:to>
    <xdr:pic>
      <xdr:nvPicPr>
        <xdr:cNvPr id="2" name="Picture 1" descr="Everything you need to know about the Warren Buffet indicator | bestbrokers.co.uk">
          <a:extLst>
            <a:ext uri="{FF2B5EF4-FFF2-40B4-BE49-F238E27FC236}">
              <a16:creationId xmlns:a16="http://schemas.microsoft.com/office/drawing/2014/main" id="{D6C98523-1ECE-EEAE-874F-3D34EDF4F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87734" y="1024466"/>
          <a:ext cx="11336866" cy="526626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41</xdr:col>
      <xdr:colOff>160865</xdr:colOff>
      <xdr:row>5</xdr:row>
      <xdr:rowOff>16932</xdr:rowOff>
    </xdr:from>
    <xdr:to>
      <xdr:col>58</xdr:col>
      <xdr:colOff>110066</xdr:colOff>
      <xdr:row>31</xdr:row>
      <xdr:rowOff>143933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CC38237-5EDB-1901-066A-9C43AEC22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44532" y="1041399"/>
          <a:ext cx="11413068" cy="5190067"/>
        </a:xfrm>
        <a:prstGeom prst="rect">
          <a:avLst/>
        </a:prstGeom>
      </xdr:spPr>
    </xdr:pic>
    <xdr:clientData/>
  </xdr:twoCellAnchor>
  <xdr:twoCellAnchor editAs="oneCell">
    <xdr:from>
      <xdr:col>81</xdr:col>
      <xdr:colOff>262466</xdr:colOff>
      <xdr:row>5</xdr:row>
      <xdr:rowOff>42332</xdr:rowOff>
    </xdr:from>
    <xdr:to>
      <xdr:col>98</xdr:col>
      <xdr:colOff>101600</xdr:colOff>
      <xdr:row>31</xdr:row>
      <xdr:rowOff>169333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0B69730-6125-A994-6C8E-73FB4F782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200799" y="1066799"/>
          <a:ext cx="11311467" cy="5190067"/>
        </a:xfrm>
        <a:prstGeom prst="rect">
          <a:avLst/>
        </a:prstGeom>
      </xdr:spPr>
    </xdr:pic>
    <xdr:clientData/>
  </xdr:twoCellAnchor>
  <xdr:twoCellAnchor editAs="oneCell">
    <xdr:from>
      <xdr:col>101</xdr:col>
      <xdr:colOff>143933</xdr:colOff>
      <xdr:row>5</xdr:row>
      <xdr:rowOff>25399</xdr:rowOff>
    </xdr:from>
    <xdr:to>
      <xdr:col>118</xdr:col>
      <xdr:colOff>160866</xdr:colOff>
      <xdr:row>32</xdr:row>
      <xdr:rowOff>42332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D464E20-54F5-13C9-FC60-7D0036D0C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59600" y="1049866"/>
          <a:ext cx="11489267" cy="5274733"/>
        </a:xfrm>
        <a:prstGeom prst="rect">
          <a:avLst/>
        </a:prstGeom>
      </xdr:spPr>
    </xdr:pic>
    <xdr:clientData/>
  </xdr:twoCellAnchor>
  <xdr:twoCellAnchor editAs="oneCell">
    <xdr:from>
      <xdr:col>21</xdr:col>
      <xdr:colOff>110067</xdr:colOff>
      <xdr:row>5</xdr:row>
      <xdr:rowOff>8466</xdr:rowOff>
    </xdr:from>
    <xdr:to>
      <xdr:col>38</xdr:col>
      <xdr:colOff>169333</xdr:colOff>
      <xdr:row>32</xdr:row>
      <xdr:rowOff>25400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C8AFDDC-164A-20AD-8F30-EDDCF928D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916400" y="1032933"/>
          <a:ext cx="11523133" cy="5274734"/>
        </a:xfrm>
        <a:prstGeom prst="rect">
          <a:avLst/>
        </a:prstGeom>
      </xdr:spPr>
    </xdr:pic>
    <xdr:clientData/>
  </xdr:twoCellAnchor>
  <xdr:twoCellAnchor editAs="oneCell">
    <xdr:from>
      <xdr:col>61</xdr:col>
      <xdr:colOff>177799</xdr:colOff>
      <xdr:row>5</xdr:row>
      <xdr:rowOff>25400</xdr:rowOff>
    </xdr:from>
    <xdr:to>
      <xdr:col>78</xdr:col>
      <xdr:colOff>101599</xdr:colOff>
      <xdr:row>31</xdr:row>
      <xdr:rowOff>160867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73F52E3-9695-5213-5633-917E75B7D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3738799" y="1049867"/>
          <a:ext cx="11421533" cy="5198533"/>
        </a:xfrm>
        <a:prstGeom prst="rect">
          <a:avLst/>
        </a:prstGeom>
      </xdr:spPr>
    </xdr:pic>
    <xdr:clientData/>
  </xdr:twoCellAnchor>
  <xdr:twoCellAnchor editAs="oneCell">
    <xdr:from>
      <xdr:col>121</xdr:col>
      <xdr:colOff>152401</xdr:colOff>
      <xdr:row>4</xdr:row>
      <xdr:rowOff>194733</xdr:rowOff>
    </xdr:from>
    <xdr:to>
      <xdr:col>138</xdr:col>
      <xdr:colOff>59267</xdr:colOff>
      <xdr:row>31</xdr:row>
      <xdr:rowOff>160867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4A016E8-087C-7FAB-216D-4E10038B5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3845401" y="1024466"/>
          <a:ext cx="11387666" cy="5223934"/>
        </a:xfrm>
        <a:prstGeom prst="rect">
          <a:avLst/>
        </a:prstGeom>
      </xdr:spPr>
    </xdr:pic>
    <xdr:clientData/>
  </xdr:twoCellAnchor>
  <xdr:twoCellAnchor editAs="oneCell">
    <xdr:from>
      <xdr:col>1</xdr:col>
      <xdr:colOff>169332</xdr:colOff>
      <xdr:row>5</xdr:row>
      <xdr:rowOff>33866</xdr:rowOff>
    </xdr:from>
    <xdr:to>
      <xdr:col>18</xdr:col>
      <xdr:colOff>203199</xdr:colOff>
      <xdr:row>32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2199C21-5165-0081-A5EF-9108DFF4B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26065" y="1058333"/>
          <a:ext cx="13876867" cy="5223934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211667</xdr:colOff>
      <xdr:row>37</xdr:row>
      <xdr:rowOff>211665</xdr:rowOff>
    </xdr:from>
    <xdr:to>
      <xdr:col>18</xdr:col>
      <xdr:colOff>169334</xdr:colOff>
      <xdr:row>64</xdr:row>
      <xdr:rowOff>186266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BB6A09D-CF8B-5380-E0D3-9D7ABBD6D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68400" y="7586132"/>
          <a:ext cx="13800667" cy="5571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119FD-376A-4F76-8E3B-E964A7E0E0C1}">
  <dimension ref="B1:R60"/>
  <sheetViews>
    <sheetView tabSelected="1" zoomScale="108" zoomScaleNormal="108" workbookViewId="0"/>
  </sheetViews>
  <sheetFormatPr defaultRowHeight="15.6" x14ac:dyDescent="0.3"/>
  <cols>
    <col min="2" max="2" width="14.19921875" customWidth="1"/>
    <col min="3" max="3" width="20.5" customWidth="1"/>
    <col min="4" max="4" width="19.8984375" customWidth="1"/>
    <col min="5" max="5" width="21.59765625" customWidth="1"/>
    <col min="6" max="6" width="20.3984375" customWidth="1"/>
    <col min="7" max="7" width="13.8984375" customWidth="1"/>
    <col min="8" max="8" width="26.19921875" customWidth="1"/>
    <col min="9" max="9" width="22.3984375" customWidth="1"/>
  </cols>
  <sheetData>
    <row r="1" spans="2:18" ht="19.8" x14ac:dyDescent="0.4">
      <c r="D1" s="21" t="s">
        <v>19</v>
      </c>
    </row>
    <row r="2" spans="2:18" ht="19.8" x14ac:dyDescent="0.4">
      <c r="D2" s="21" t="s">
        <v>20</v>
      </c>
    </row>
    <row r="3" spans="2:18" ht="19.8" x14ac:dyDescent="0.4">
      <c r="D3" s="21" t="s">
        <v>21</v>
      </c>
    </row>
    <row r="4" spans="2:18" ht="18" x14ac:dyDescent="0.35">
      <c r="D4" s="8"/>
      <c r="E4" s="8"/>
      <c r="F4" s="8"/>
    </row>
    <row r="5" spans="2:18" ht="18" x14ac:dyDescent="0.35">
      <c r="B5" s="8"/>
      <c r="C5" s="8"/>
      <c r="D5" s="8"/>
      <c r="E5" s="8"/>
      <c r="F5" s="8"/>
    </row>
    <row r="6" spans="2:18" ht="16.2" thickBot="1" x14ac:dyDescent="0.35"/>
    <row r="7" spans="2:18" ht="16.2" thickBot="1" x14ac:dyDescent="0.35">
      <c r="B7" s="9"/>
      <c r="C7" s="10" t="s">
        <v>14</v>
      </c>
      <c r="D7" s="11" t="s">
        <v>15</v>
      </c>
      <c r="E7" s="10"/>
      <c r="H7" s="9"/>
      <c r="I7" s="77" t="s">
        <v>69</v>
      </c>
      <c r="O7" s="30"/>
      <c r="Q7" s="30"/>
      <c r="R7" s="30"/>
    </row>
    <row r="8" spans="2:18" ht="16.2" thickBot="1" x14ac:dyDescent="0.35">
      <c r="B8" s="52" t="s">
        <v>0</v>
      </c>
      <c r="C8" s="53" t="s">
        <v>16</v>
      </c>
      <c r="D8" s="54" t="s">
        <v>17</v>
      </c>
      <c r="E8" s="53" t="s">
        <v>18</v>
      </c>
      <c r="F8" t="s">
        <v>51</v>
      </c>
      <c r="H8" s="57" t="str">
        <f>B8</f>
        <v>Period</v>
      </c>
      <c r="I8" s="22" t="s">
        <v>13</v>
      </c>
      <c r="O8" s="30"/>
      <c r="Q8" s="30"/>
      <c r="R8" s="30"/>
    </row>
    <row r="9" spans="2:18" x14ac:dyDescent="0.3">
      <c r="B9" s="55" t="s">
        <v>91</v>
      </c>
      <c r="C9" s="39">
        <v>1.4075320998909319E-2</v>
      </c>
      <c r="D9" s="33">
        <v>1.704E-2</v>
      </c>
      <c r="E9" s="16">
        <v>-2.9646790010906809E-3</v>
      </c>
      <c r="F9" t="s">
        <v>52</v>
      </c>
      <c r="H9" s="58" t="s">
        <v>91</v>
      </c>
      <c r="I9" s="82">
        <v>1.77E-2</v>
      </c>
      <c r="J9" s="6"/>
      <c r="O9" s="18"/>
      <c r="Q9" s="18"/>
      <c r="R9" s="18"/>
    </row>
    <row r="10" spans="2:18" x14ac:dyDescent="0.3">
      <c r="B10" s="55" t="s">
        <v>71</v>
      </c>
      <c r="C10" s="16">
        <v>0.12029390910498261</v>
      </c>
      <c r="D10" s="32">
        <v>0.14609253861895022</v>
      </c>
      <c r="E10" s="16">
        <v>-2.5798629513967608E-2</v>
      </c>
      <c r="F10" t="s">
        <v>53</v>
      </c>
      <c r="H10" s="58" t="s">
        <v>71</v>
      </c>
      <c r="I10" s="83">
        <v>0.1411</v>
      </c>
    </row>
    <row r="11" spans="2:18" ht="16.2" thickBot="1" x14ac:dyDescent="0.35">
      <c r="B11" s="56" t="s">
        <v>72</v>
      </c>
      <c r="C11" s="17">
        <v>1.0586724428338874</v>
      </c>
      <c r="D11" s="85">
        <v>1.0292926988019273</v>
      </c>
      <c r="E11" s="17">
        <v>7.5982127677934219E-2</v>
      </c>
      <c r="F11" s="40" t="s">
        <v>54</v>
      </c>
      <c r="H11" s="59" t="s">
        <v>72</v>
      </c>
      <c r="I11" s="84">
        <v>0.99708287703503151</v>
      </c>
    </row>
    <row r="12" spans="2:18" x14ac:dyDescent="0.3">
      <c r="B12" s="15"/>
      <c r="C12" s="31"/>
      <c r="D12" s="32"/>
      <c r="E12" s="31"/>
      <c r="F12" s="13"/>
      <c r="G12" s="33"/>
      <c r="H12" s="67" t="s">
        <v>50</v>
      </c>
      <c r="I12" s="81">
        <f>C9-I9</f>
        <v>-3.6246790010906818E-3</v>
      </c>
      <c r="J12" s="32"/>
      <c r="K12" s="32"/>
      <c r="L12" s="32"/>
      <c r="M12" s="14"/>
    </row>
    <row r="13" spans="2:18" x14ac:dyDescent="0.3">
      <c r="B13" s="2"/>
      <c r="C13" s="93">
        <v>9.7672290010303309E-2</v>
      </c>
      <c r="D13" s="94">
        <v>9.5637816658624253E-2</v>
      </c>
      <c r="E13" s="19"/>
      <c r="F13" s="36"/>
      <c r="G13" s="36"/>
      <c r="H13" s="37" t="s">
        <v>55</v>
      </c>
      <c r="I13" s="93">
        <v>9.3377674413326783E-2</v>
      </c>
      <c r="J13" s="60"/>
      <c r="K13" s="61"/>
      <c r="L13" s="60"/>
      <c r="M13" s="35"/>
      <c r="O13" s="1"/>
      <c r="P13" s="7"/>
      <c r="Q13" s="7"/>
    </row>
    <row r="14" spans="2:18" x14ac:dyDescent="0.3">
      <c r="B14" s="2"/>
      <c r="C14" s="5"/>
      <c r="F14" s="5"/>
      <c r="G14" s="5"/>
      <c r="H14" s="34"/>
      <c r="I14" s="5"/>
      <c r="J14" s="61"/>
      <c r="K14" s="60"/>
      <c r="L14" s="61"/>
      <c r="M14" s="60"/>
      <c r="N14" s="35"/>
      <c r="O14" s="1"/>
      <c r="P14" s="7"/>
      <c r="Q14" s="7"/>
    </row>
    <row r="15" spans="2:18" x14ac:dyDescent="0.3">
      <c r="B15" s="2"/>
      <c r="C15" s="5"/>
      <c r="D15" s="95">
        <v>2.0344733516790559E-3</v>
      </c>
      <c r="E15" s="19"/>
      <c r="F15" s="36"/>
      <c r="G15" s="36"/>
      <c r="H15" s="38" t="s">
        <v>30</v>
      </c>
      <c r="I15" s="93">
        <v>4.2946155969765254E-3</v>
      </c>
      <c r="J15" s="60"/>
      <c r="K15" s="61"/>
      <c r="L15" s="60"/>
      <c r="M15" s="35"/>
      <c r="O15" s="1"/>
      <c r="P15" s="7"/>
      <c r="Q15" s="7"/>
    </row>
    <row r="16" spans="2:18" x14ac:dyDescent="0.3">
      <c r="B16" t="s">
        <v>92</v>
      </c>
      <c r="H16" s="6"/>
      <c r="J16" s="6"/>
      <c r="L16" s="6"/>
    </row>
    <row r="17" spans="2:12" x14ac:dyDescent="0.3">
      <c r="B17" s="87">
        <v>45590</v>
      </c>
      <c r="C17" s="2"/>
      <c r="D17" s="2"/>
      <c r="H17" s="6"/>
      <c r="J17" s="6"/>
      <c r="L17" s="6"/>
    </row>
    <row r="18" spans="2:12" x14ac:dyDescent="0.3">
      <c r="C18" t="s">
        <v>93</v>
      </c>
      <c r="H18" s="6"/>
      <c r="J18" s="6"/>
      <c r="L18" s="6"/>
    </row>
    <row r="19" spans="2:12" ht="28.2" customHeight="1" x14ac:dyDescent="0.3">
      <c r="C19" t="s">
        <v>102</v>
      </c>
      <c r="H19" s="6"/>
      <c r="J19" s="78"/>
      <c r="L19" s="6"/>
    </row>
    <row r="20" spans="2:12" x14ac:dyDescent="0.3">
      <c r="C20" t="s">
        <v>74</v>
      </c>
      <c r="H20" s="6"/>
      <c r="J20" s="78"/>
      <c r="L20" s="6"/>
    </row>
    <row r="21" spans="2:12" x14ac:dyDescent="0.3">
      <c r="H21" s="6"/>
      <c r="J21" s="78"/>
      <c r="L21" s="6"/>
    </row>
    <row r="22" spans="2:12" x14ac:dyDescent="0.3">
      <c r="C22" t="s">
        <v>103</v>
      </c>
      <c r="H22" s="6"/>
      <c r="J22" s="78"/>
      <c r="L22" s="6"/>
    </row>
    <row r="23" spans="2:12" x14ac:dyDescent="0.3">
      <c r="C23" t="s">
        <v>94</v>
      </c>
      <c r="H23" s="6"/>
      <c r="J23" s="78"/>
      <c r="L23" s="6"/>
    </row>
    <row r="24" spans="2:12" x14ac:dyDescent="0.3">
      <c r="H24" s="6"/>
      <c r="J24" s="78"/>
      <c r="L24" s="6"/>
    </row>
    <row r="25" spans="2:12" x14ac:dyDescent="0.3">
      <c r="C25" t="s">
        <v>104</v>
      </c>
      <c r="H25" s="6"/>
      <c r="J25" s="78"/>
      <c r="L25" s="6"/>
    </row>
    <row r="26" spans="2:12" x14ac:dyDescent="0.3">
      <c r="H26" s="6"/>
      <c r="J26" s="6"/>
      <c r="L26" s="6"/>
    </row>
    <row r="27" spans="2:12" x14ac:dyDescent="0.3">
      <c r="C27" t="s">
        <v>95</v>
      </c>
    </row>
    <row r="28" spans="2:12" x14ac:dyDescent="0.3">
      <c r="C28" t="s">
        <v>96</v>
      </c>
      <c r="H28" s="6"/>
      <c r="J28" s="6"/>
      <c r="L28" s="6"/>
    </row>
    <row r="29" spans="2:12" x14ac:dyDescent="0.3">
      <c r="H29" s="6"/>
      <c r="J29" s="6"/>
      <c r="L29" s="6"/>
    </row>
    <row r="30" spans="2:12" x14ac:dyDescent="0.3">
      <c r="C30" t="s">
        <v>73</v>
      </c>
      <c r="H30" s="6"/>
      <c r="J30" s="6"/>
      <c r="L30" s="6"/>
    </row>
    <row r="31" spans="2:12" x14ac:dyDescent="0.3">
      <c r="C31" s="2" t="s">
        <v>86</v>
      </c>
      <c r="H31" s="6"/>
      <c r="J31" s="6"/>
      <c r="L31" s="6"/>
    </row>
    <row r="32" spans="2:12" x14ac:dyDescent="0.3">
      <c r="C32" s="68"/>
      <c r="H32" s="6"/>
      <c r="J32" s="6"/>
      <c r="L32" s="6"/>
    </row>
    <row r="33" spans="2:16" x14ac:dyDescent="0.3">
      <c r="C33" s="69" t="s">
        <v>67</v>
      </c>
      <c r="H33" s="6"/>
      <c r="J33" s="6"/>
      <c r="L33" s="6"/>
    </row>
    <row r="34" spans="2:16" x14ac:dyDescent="0.3">
      <c r="C34" s="2"/>
      <c r="H34" s="6"/>
      <c r="J34" s="6"/>
      <c r="L34" s="6"/>
    </row>
    <row r="35" spans="2:16" x14ac:dyDescent="0.3">
      <c r="C35" s="2"/>
      <c r="H35" s="6"/>
      <c r="J35" s="6"/>
      <c r="L35" s="6"/>
    </row>
    <row r="36" spans="2:16" x14ac:dyDescent="0.3">
      <c r="H36" s="6"/>
      <c r="J36" s="6"/>
      <c r="L36" s="6"/>
    </row>
    <row r="37" spans="2:16" x14ac:dyDescent="0.3">
      <c r="C37" t="s">
        <v>49</v>
      </c>
      <c r="H37" s="6"/>
      <c r="J37" s="6"/>
      <c r="L37" s="6"/>
    </row>
    <row r="38" spans="2:16" x14ac:dyDescent="0.3">
      <c r="H38" s="6"/>
      <c r="J38" s="6"/>
      <c r="L38" s="6"/>
    </row>
    <row r="39" spans="2:16" x14ac:dyDescent="0.3">
      <c r="H39" s="6"/>
      <c r="J39" s="6"/>
      <c r="L39" s="6"/>
    </row>
    <row r="40" spans="2:16" x14ac:dyDescent="0.3">
      <c r="H40" s="6"/>
      <c r="J40" s="6"/>
      <c r="L40" s="6"/>
    </row>
    <row r="41" spans="2:16" x14ac:dyDescent="0.3">
      <c r="H41" s="6"/>
      <c r="J41" s="6"/>
      <c r="L41" s="6"/>
    </row>
    <row r="42" spans="2:16" x14ac:dyDescent="0.3">
      <c r="H42" s="6"/>
      <c r="J42" s="6"/>
      <c r="L42" s="6"/>
    </row>
    <row r="43" spans="2:16" x14ac:dyDescent="0.3">
      <c r="C43" s="51" t="s">
        <v>12</v>
      </c>
      <c r="I43" s="6"/>
      <c r="J43" s="18"/>
      <c r="K43" s="6"/>
      <c r="L43" s="18"/>
    </row>
    <row r="44" spans="2:16" x14ac:dyDescent="0.3">
      <c r="H44" s="18"/>
      <c r="I44" s="6"/>
      <c r="J44" s="18"/>
      <c r="K44" s="6"/>
      <c r="L44" s="18"/>
      <c r="N44" s="18"/>
      <c r="O44" s="18"/>
      <c r="P44" s="18"/>
    </row>
    <row r="45" spans="2:16" x14ac:dyDescent="0.3">
      <c r="H45" s="18"/>
      <c r="I45" s="6"/>
      <c r="J45" s="18"/>
      <c r="K45" s="6"/>
      <c r="L45" s="18"/>
      <c r="N45" s="18"/>
      <c r="O45" s="18"/>
      <c r="P45" s="18"/>
    </row>
    <row r="46" spans="2:16" x14ac:dyDescent="0.3">
      <c r="H46" s="18"/>
      <c r="I46" s="6"/>
      <c r="J46" s="18"/>
      <c r="K46" s="6"/>
      <c r="L46" s="18"/>
      <c r="N46" s="18"/>
      <c r="O46" s="18"/>
      <c r="P46" s="18"/>
    </row>
    <row r="47" spans="2:16" x14ac:dyDescent="0.3">
      <c r="H47" s="18"/>
      <c r="I47" s="6"/>
      <c r="J47" s="18"/>
      <c r="K47" s="6"/>
      <c r="L47" s="18"/>
      <c r="N47" s="18"/>
      <c r="O47" s="18"/>
      <c r="P47" s="18"/>
    </row>
    <row r="48" spans="2:16" ht="18" x14ac:dyDescent="0.35">
      <c r="B48" s="40"/>
      <c r="C48" s="8"/>
      <c r="H48" s="18"/>
      <c r="I48" s="6"/>
      <c r="J48" s="18"/>
      <c r="K48" s="6"/>
      <c r="L48" s="18"/>
      <c r="N48" s="18"/>
      <c r="O48" s="18"/>
      <c r="P48" s="18"/>
    </row>
    <row r="49" spans="3:16" x14ac:dyDescent="0.3">
      <c r="H49" s="18"/>
      <c r="I49" s="6"/>
      <c r="J49" s="18"/>
      <c r="K49" s="6"/>
      <c r="L49" s="18"/>
      <c r="N49" s="18"/>
      <c r="O49" s="18"/>
      <c r="P49" s="18"/>
    </row>
    <row r="50" spans="3:16" ht="18" x14ac:dyDescent="0.35">
      <c r="C50" s="29"/>
      <c r="H50" s="18"/>
      <c r="I50" s="6"/>
      <c r="J50" s="18"/>
      <c r="K50" s="6"/>
      <c r="L50" s="18"/>
      <c r="N50" s="18"/>
      <c r="O50" s="18"/>
      <c r="P50" s="18"/>
    </row>
    <row r="51" spans="3:16" ht="18" x14ac:dyDescent="0.35">
      <c r="C51" s="29"/>
      <c r="H51" s="18"/>
      <c r="I51" s="6"/>
      <c r="J51" s="18"/>
      <c r="K51" s="6"/>
      <c r="L51" s="18"/>
      <c r="N51" s="18"/>
      <c r="O51" s="18"/>
      <c r="P51" s="18"/>
    </row>
    <row r="52" spans="3:16" ht="18" x14ac:dyDescent="0.35">
      <c r="C52" s="29"/>
      <c r="H52" s="18"/>
      <c r="I52" s="6"/>
      <c r="J52" s="18"/>
      <c r="K52" s="6"/>
      <c r="L52" s="18"/>
    </row>
    <row r="53" spans="3:16" ht="18" x14ac:dyDescent="0.35">
      <c r="C53" s="8"/>
      <c r="H53" s="18"/>
      <c r="I53" s="6"/>
      <c r="J53" s="18"/>
      <c r="K53" s="6"/>
      <c r="L53" s="18"/>
    </row>
    <row r="54" spans="3:16" ht="18" x14ac:dyDescent="0.35">
      <c r="C54" s="29"/>
      <c r="H54" s="18"/>
      <c r="I54" s="6"/>
      <c r="J54" s="18"/>
      <c r="K54" s="6"/>
      <c r="L54" s="18"/>
    </row>
    <row r="55" spans="3:16" ht="18" x14ac:dyDescent="0.35">
      <c r="C55" s="8"/>
      <c r="H55" s="18"/>
      <c r="I55" s="6"/>
      <c r="J55" s="18"/>
      <c r="K55" s="6"/>
      <c r="L55" s="18"/>
    </row>
    <row r="56" spans="3:16" ht="18" x14ac:dyDescent="0.35">
      <c r="C56" s="8"/>
      <c r="H56" s="18"/>
      <c r="I56" s="6"/>
      <c r="J56" s="18"/>
      <c r="K56" s="6"/>
      <c r="L56" s="18"/>
    </row>
    <row r="57" spans="3:16" x14ac:dyDescent="0.3">
      <c r="H57" s="18"/>
      <c r="I57" s="6"/>
      <c r="J57" s="18"/>
      <c r="K57" s="6"/>
      <c r="L57" s="18"/>
    </row>
    <row r="58" spans="3:16" x14ac:dyDescent="0.3">
      <c r="H58" s="18"/>
      <c r="I58" s="6"/>
      <c r="J58" s="18"/>
      <c r="K58" s="6"/>
      <c r="L58" s="18"/>
    </row>
    <row r="59" spans="3:16" x14ac:dyDescent="0.3">
      <c r="H59" s="18"/>
      <c r="I59" s="6"/>
      <c r="J59" s="18"/>
      <c r="K59" s="6"/>
      <c r="L59" s="18"/>
    </row>
    <row r="60" spans="3:16" x14ac:dyDescent="0.3">
      <c r="H60" s="18"/>
      <c r="I60" s="6"/>
      <c r="J60" s="18"/>
      <c r="K60" s="6"/>
      <c r="L60" s="18"/>
    </row>
  </sheetData>
  <sheetProtection algorithmName="SHA-512" hashValue="NkqngIWWWhiw2W1YGZgA++7HqwqZvyRHY5MlqWxK56FN5JMr6tvX13iyzKxnmn2ONylByzItXiQKbL+MuR0U7w==" saltValue="wXKXFeWm7cdP4Ygblx+KFQ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DE88-9AB0-4440-B0AC-CE5D14C2E961}">
  <dimension ref="A1:FC105"/>
  <sheetViews>
    <sheetView zoomScale="90" zoomScaleNormal="90" workbookViewId="0"/>
  </sheetViews>
  <sheetFormatPr defaultRowHeight="15.6" x14ac:dyDescent="0.3"/>
  <cols>
    <col min="1" max="1" width="12.59765625" customWidth="1"/>
    <col min="5" max="5" width="10.69921875" bestFit="1" customWidth="1"/>
    <col min="6" max="6" width="12.69921875" customWidth="1"/>
    <col min="7" max="7" width="16.3984375" customWidth="1"/>
    <col min="10" max="10" width="9.3984375" customWidth="1"/>
    <col min="11" max="11" width="11.09765625" customWidth="1"/>
    <col min="12" max="12" width="13.19921875" customWidth="1"/>
    <col min="13" max="13" width="12.3984375" customWidth="1"/>
    <col min="14" max="14" width="16.69921875" customWidth="1"/>
    <col min="36" max="36" width="10" customWidth="1"/>
    <col min="55" max="55" width="10" customWidth="1"/>
    <col min="75" max="75" width="10.3984375" customWidth="1"/>
    <col min="95" max="95" width="10.09765625" customWidth="1"/>
    <col min="118" max="118" width="10.09765625" customWidth="1"/>
    <col min="135" max="135" width="10.19921875" customWidth="1"/>
  </cols>
  <sheetData>
    <row r="1" spans="1:159" ht="18" x14ac:dyDescent="0.35">
      <c r="A1" s="40"/>
      <c r="B1" s="86" t="s">
        <v>56</v>
      </c>
      <c r="C1" s="40"/>
      <c r="D1" s="40"/>
      <c r="E1" s="40"/>
      <c r="F1" s="40"/>
      <c r="G1" s="40"/>
      <c r="K1" s="1" t="s">
        <v>33</v>
      </c>
      <c r="L1" s="49" t="s">
        <v>68</v>
      </c>
      <c r="AD1" s="1" t="s">
        <v>33</v>
      </c>
      <c r="AY1" s="1" t="s">
        <v>33</v>
      </c>
      <c r="BS1" s="1" t="s">
        <v>33</v>
      </c>
      <c r="CM1" s="1" t="s">
        <v>33</v>
      </c>
      <c r="DG1" s="1" t="s">
        <v>33</v>
      </c>
      <c r="EU1" s="1" t="s">
        <v>33</v>
      </c>
    </row>
    <row r="2" spans="1:159" x14ac:dyDescent="0.3">
      <c r="H2" s="40"/>
      <c r="DE2" s="96" t="s">
        <v>101</v>
      </c>
      <c r="DF2" s="97"/>
      <c r="DG2" s="97"/>
      <c r="DH2" s="97"/>
      <c r="DI2" s="97"/>
      <c r="DJ2" s="97"/>
      <c r="DK2" s="97"/>
      <c r="DL2" s="97"/>
      <c r="DM2" s="97"/>
      <c r="DN2" s="98"/>
    </row>
    <row r="3" spans="1:159" ht="16.2" thickBot="1" x14ac:dyDescent="0.35">
      <c r="AA3" s="96" t="s">
        <v>101</v>
      </c>
      <c r="AB3" s="97"/>
      <c r="AC3" s="97"/>
      <c r="AD3" s="97"/>
      <c r="AE3" s="97"/>
      <c r="AF3" s="97"/>
      <c r="AG3" s="97"/>
      <c r="AH3" s="97"/>
      <c r="AI3" s="97"/>
      <c r="AJ3" s="98"/>
      <c r="AT3" s="96" t="s">
        <v>101</v>
      </c>
      <c r="AU3" s="97"/>
      <c r="AV3" s="97"/>
      <c r="AW3" s="97"/>
      <c r="AX3" s="97"/>
      <c r="AY3" s="97"/>
      <c r="AZ3" s="97"/>
      <c r="BA3" s="97"/>
      <c r="BB3" s="97"/>
      <c r="BC3" s="98"/>
      <c r="BN3" s="96" t="s">
        <v>101</v>
      </c>
      <c r="BO3" s="97"/>
      <c r="BP3" s="97"/>
      <c r="BQ3" s="97"/>
      <c r="BR3" s="97"/>
      <c r="BS3" s="97"/>
      <c r="BT3" s="97"/>
      <c r="BU3" s="97"/>
      <c r="BV3" s="97"/>
      <c r="BW3" s="98"/>
      <c r="CH3" s="96" t="s">
        <v>101</v>
      </c>
      <c r="CI3" s="97"/>
      <c r="CJ3" s="97"/>
      <c r="CK3" s="97"/>
      <c r="CL3" s="97"/>
      <c r="CM3" s="97"/>
      <c r="CN3" s="97"/>
      <c r="CO3" s="97"/>
      <c r="CP3" s="97"/>
      <c r="CQ3" s="98"/>
      <c r="DE3" s="99"/>
      <c r="DF3" s="100" t="s">
        <v>98</v>
      </c>
      <c r="DG3" s="100"/>
      <c r="DH3" s="100"/>
      <c r="DI3" s="100"/>
      <c r="DJ3" s="100"/>
      <c r="DK3" s="100"/>
      <c r="DL3" s="100"/>
      <c r="DM3" s="100"/>
      <c r="DN3" s="101"/>
      <c r="DV3" s="96" t="s">
        <v>101</v>
      </c>
      <c r="DW3" s="97"/>
      <c r="DX3" s="97"/>
      <c r="DY3" s="97"/>
      <c r="DZ3" s="97"/>
      <c r="EA3" s="97"/>
      <c r="EB3" s="97"/>
      <c r="EC3" s="97"/>
      <c r="ED3" s="97"/>
      <c r="EE3" s="98"/>
    </row>
    <row r="4" spans="1:159" ht="16.2" thickBot="1" x14ac:dyDescent="0.35">
      <c r="K4" s="79" t="s">
        <v>97</v>
      </c>
      <c r="L4" s="62"/>
      <c r="AA4" s="99"/>
      <c r="AB4" s="100" t="s">
        <v>98</v>
      </c>
      <c r="AC4" s="100"/>
      <c r="AD4" s="100"/>
      <c r="AE4" s="100"/>
      <c r="AF4" s="100"/>
      <c r="AG4" s="100"/>
      <c r="AH4" s="100"/>
      <c r="AI4" s="100"/>
      <c r="AJ4" s="101"/>
      <c r="AT4" s="99"/>
      <c r="AU4" s="100" t="s">
        <v>98</v>
      </c>
      <c r="AV4" s="100"/>
      <c r="AW4" s="100"/>
      <c r="AX4" s="100"/>
      <c r="AY4" s="100"/>
      <c r="AZ4" s="100"/>
      <c r="BA4" s="100"/>
      <c r="BB4" s="100"/>
      <c r="BC4" s="101"/>
      <c r="BN4" s="99"/>
      <c r="BO4" s="100" t="s">
        <v>98</v>
      </c>
      <c r="BP4" s="100"/>
      <c r="BQ4" s="100"/>
      <c r="BR4" s="100"/>
      <c r="BS4" s="100"/>
      <c r="BT4" s="100"/>
      <c r="BU4" s="100"/>
      <c r="BV4" s="100"/>
      <c r="BW4" s="101"/>
      <c r="CH4" s="99"/>
      <c r="CI4" s="100" t="s">
        <v>98</v>
      </c>
      <c r="CJ4" s="100"/>
      <c r="CK4" s="100"/>
      <c r="CL4" s="100"/>
      <c r="CM4" s="100"/>
      <c r="CN4" s="100"/>
      <c r="CO4" s="100"/>
      <c r="CP4" s="100"/>
      <c r="CQ4" s="101"/>
      <c r="DE4" t="s">
        <v>75</v>
      </c>
      <c r="DH4" t="s">
        <v>76</v>
      </c>
      <c r="DV4" s="99"/>
      <c r="DW4" s="100" t="s">
        <v>98</v>
      </c>
      <c r="DX4" s="100"/>
      <c r="DY4" s="100"/>
      <c r="DZ4" s="100"/>
      <c r="EA4" s="100"/>
      <c r="EB4" s="100"/>
      <c r="EC4" s="100"/>
      <c r="ED4" s="100"/>
      <c r="EE4" s="101"/>
    </row>
    <row r="5" spans="1:159" x14ac:dyDescent="0.3">
      <c r="B5" t="s">
        <v>33</v>
      </c>
      <c r="C5" s="1" t="s">
        <v>33</v>
      </c>
      <c r="D5" s="1" t="s">
        <v>33</v>
      </c>
      <c r="E5" s="1" t="s">
        <v>33</v>
      </c>
      <c r="F5" s="1" t="s">
        <v>33</v>
      </c>
      <c r="G5" s="1" t="s">
        <v>33</v>
      </c>
      <c r="H5" s="1" t="s">
        <v>33</v>
      </c>
      <c r="I5" s="1" t="s">
        <v>33</v>
      </c>
      <c r="J5" s="1" t="s">
        <v>33</v>
      </c>
      <c r="K5" s="1" t="s">
        <v>33</v>
      </c>
      <c r="L5" s="1" t="s">
        <v>33</v>
      </c>
      <c r="M5" s="1" t="s">
        <v>33</v>
      </c>
      <c r="N5" s="1" t="s">
        <v>33</v>
      </c>
      <c r="O5" s="1" t="s">
        <v>33</v>
      </c>
      <c r="P5" s="1" t="s">
        <v>33</v>
      </c>
      <c r="Q5" s="1" t="s">
        <v>33</v>
      </c>
      <c r="R5" s="1" t="s">
        <v>33</v>
      </c>
      <c r="S5" s="1" t="s">
        <v>33</v>
      </c>
      <c r="V5" t="s">
        <v>33</v>
      </c>
      <c r="W5" s="1" t="s">
        <v>33</v>
      </c>
      <c r="X5" s="1" t="s">
        <v>33</v>
      </c>
      <c r="Y5" s="1" t="s">
        <v>33</v>
      </c>
      <c r="Z5" s="1" t="s">
        <v>33</v>
      </c>
      <c r="AA5" s="1" t="s">
        <v>33</v>
      </c>
      <c r="AB5" s="1" t="s">
        <v>33</v>
      </c>
      <c r="AC5" s="1" t="s">
        <v>33</v>
      </c>
      <c r="AD5" s="1" t="s">
        <v>33</v>
      </c>
      <c r="AE5" s="1" t="s">
        <v>33</v>
      </c>
      <c r="AF5" s="1" t="s">
        <v>33</v>
      </c>
      <c r="AG5" s="1" t="s">
        <v>33</v>
      </c>
      <c r="AH5" s="1" t="s">
        <v>33</v>
      </c>
      <c r="AI5" s="1" t="s">
        <v>33</v>
      </c>
      <c r="AJ5" s="1" t="s">
        <v>33</v>
      </c>
      <c r="AK5" s="1" t="s">
        <v>33</v>
      </c>
      <c r="AL5" s="1" t="s">
        <v>33</v>
      </c>
      <c r="AM5" s="1" t="s">
        <v>33</v>
      </c>
      <c r="AP5" t="s">
        <v>33</v>
      </c>
      <c r="AQ5" s="1" t="s">
        <v>33</v>
      </c>
      <c r="AR5" s="1" t="s">
        <v>33</v>
      </c>
      <c r="AS5" s="1" t="s">
        <v>33</v>
      </c>
      <c r="AT5" s="1" t="s">
        <v>33</v>
      </c>
      <c r="AU5" s="1" t="s">
        <v>33</v>
      </c>
      <c r="AV5" s="1" t="s">
        <v>33</v>
      </c>
      <c r="AW5" s="1" t="s">
        <v>33</v>
      </c>
      <c r="AX5" s="1" t="s">
        <v>33</v>
      </c>
      <c r="AY5" s="1" t="s">
        <v>33</v>
      </c>
      <c r="AZ5" s="1" t="s">
        <v>33</v>
      </c>
      <c r="BA5" s="1" t="s">
        <v>33</v>
      </c>
      <c r="BB5" s="1" t="s">
        <v>33</v>
      </c>
      <c r="BC5" s="1" t="s">
        <v>33</v>
      </c>
      <c r="BD5" s="1" t="s">
        <v>33</v>
      </c>
      <c r="BE5" s="1" t="s">
        <v>33</v>
      </c>
      <c r="BF5" s="1" t="s">
        <v>33</v>
      </c>
      <c r="BG5" s="1" t="s">
        <v>33</v>
      </c>
      <c r="BJ5" t="s">
        <v>33</v>
      </c>
      <c r="BK5" s="1" t="s">
        <v>33</v>
      </c>
      <c r="BL5" s="1" t="s">
        <v>33</v>
      </c>
      <c r="BM5" s="1" t="s">
        <v>33</v>
      </c>
      <c r="BN5" s="1" t="s">
        <v>33</v>
      </c>
      <c r="BO5" s="1" t="s">
        <v>33</v>
      </c>
      <c r="BP5" s="1" t="s">
        <v>33</v>
      </c>
      <c r="BQ5" s="1" t="s">
        <v>33</v>
      </c>
      <c r="BR5" s="1" t="s">
        <v>33</v>
      </c>
      <c r="BS5" s="1" t="s">
        <v>33</v>
      </c>
      <c r="BT5" s="1" t="s">
        <v>33</v>
      </c>
      <c r="BU5" s="1" t="s">
        <v>33</v>
      </c>
      <c r="BV5" s="1" t="s">
        <v>33</v>
      </c>
      <c r="BW5" s="1" t="s">
        <v>33</v>
      </c>
      <c r="BX5" s="1" t="s">
        <v>33</v>
      </c>
      <c r="BY5" s="1" t="s">
        <v>33</v>
      </c>
      <c r="BZ5" s="1" t="s">
        <v>33</v>
      </c>
      <c r="CA5" s="1" t="s">
        <v>33</v>
      </c>
      <c r="CD5" t="s">
        <v>33</v>
      </c>
      <c r="CE5" s="1" t="s">
        <v>33</v>
      </c>
      <c r="CF5" s="1" t="s">
        <v>33</v>
      </c>
      <c r="CG5" s="1" t="s">
        <v>33</v>
      </c>
      <c r="CH5" s="1" t="s">
        <v>33</v>
      </c>
      <c r="CI5" s="1" t="s">
        <v>33</v>
      </c>
      <c r="CJ5" s="1" t="s">
        <v>33</v>
      </c>
      <c r="CK5" s="1" t="s">
        <v>33</v>
      </c>
      <c r="CL5" s="1" t="s">
        <v>33</v>
      </c>
      <c r="CM5" s="1" t="s">
        <v>33</v>
      </c>
      <c r="CN5" s="1" t="s">
        <v>33</v>
      </c>
      <c r="CO5" s="1" t="s">
        <v>33</v>
      </c>
      <c r="CP5" s="1" t="s">
        <v>33</v>
      </c>
      <c r="CQ5" s="1" t="s">
        <v>33</v>
      </c>
      <c r="CR5" s="1" t="s">
        <v>33</v>
      </c>
      <c r="CS5" s="1" t="s">
        <v>33</v>
      </c>
      <c r="CT5" s="1" t="s">
        <v>33</v>
      </c>
      <c r="CU5" s="1" t="s">
        <v>33</v>
      </c>
      <c r="CX5" t="s">
        <v>33</v>
      </c>
      <c r="CY5" s="1" t="s">
        <v>33</v>
      </c>
      <c r="CZ5" s="1" t="s">
        <v>33</v>
      </c>
      <c r="DA5" s="1" t="s">
        <v>33</v>
      </c>
      <c r="DB5" s="1" t="s">
        <v>33</v>
      </c>
      <c r="DC5" s="1" t="s">
        <v>33</v>
      </c>
      <c r="DD5" s="1" t="s">
        <v>33</v>
      </c>
      <c r="DE5" s="1" t="s">
        <v>33</v>
      </c>
      <c r="DF5" s="1" t="s">
        <v>33</v>
      </c>
      <c r="DG5" s="1" t="s">
        <v>33</v>
      </c>
      <c r="DH5" s="1" t="s">
        <v>33</v>
      </c>
      <c r="DI5" s="1" t="s">
        <v>33</v>
      </c>
      <c r="DJ5" s="1" t="s">
        <v>33</v>
      </c>
      <c r="DK5" s="1" t="s">
        <v>33</v>
      </c>
      <c r="DL5" s="1" t="s">
        <v>33</v>
      </c>
      <c r="DM5" s="1" t="s">
        <v>33</v>
      </c>
      <c r="DN5" s="1" t="s">
        <v>33</v>
      </c>
      <c r="DO5" s="1" t="s">
        <v>33</v>
      </c>
      <c r="DR5" t="s">
        <v>33</v>
      </c>
      <c r="DS5" s="1" t="s">
        <v>33</v>
      </c>
      <c r="DT5" s="1" t="s">
        <v>33</v>
      </c>
      <c r="DU5" s="1" t="s">
        <v>33</v>
      </c>
      <c r="DV5" s="1" t="s">
        <v>33</v>
      </c>
      <c r="DW5" s="1" t="s">
        <v>33</v>
      </c>
      <c r="DX5" s="1" t="s">
        <v>33</v>
      </c>
      <c r="DY5" s="1" t="s">
        <v>33</v>
      </c>
      <c r="DZ5" s="1" t="s">
        <v>33</v>
      </c>
      <c r="EA5" s="1" t="s">
        <v>33</v>
      </c>
      <c r="EB5" s="1" t="s">
        <v>33</v>
      </c>
      <c r="EC5" s="1" t="s">
        <v>33</v>
      </c>
      <c r="ED5" s="1" t="s">
        <v>33</v>
      </c>
      <c r="EE5" s="1" t="s">
        <v>33</v>
      </c>
      <c r="EF5" s="1" t="s">
        <v>33</v>
      </c>
      <c r="EG5" s="1" t="s">
        <v>33</v>
      </c>
      <c r="EH5" s="1" t="s">
        <v>33</v>
      </c>
      <c r="EI5" s="1" t="s">
        <v>33</v>
      </c>
      <c r="EL5" t="s">
        <v>33</v>
      </c>
      <c r="EM5" s="1" t="s">
        <v>33</v>
      </c>
      <c r="EN5" s="1" t="s">
        <v>33</v>
      </c>
      <c r="EO5" s="1" t="s">
        <v>33</v>
      </c>
      <c r="EP5" s="1" t="s">
        <v>33</v>
      </c>
      <c r="EQ5" s="1" t="s">
        <v>33</v>
      </c>
      <c r="ER5" s="1" t="s">
        <v>33</v>
      </c>
      <c r="ES5" s="1" t="s">
        <v>33</v>
      </c>
      <c r="ET5" s="1" t="s">
        <v>33</v>
      </c>
      <c r="EU5" s="1" t="s">
        <v>33</v>
      </c>
      <c r="EV5" s="1" t="s">
        <v>33</v>
      </c>
      <c r="EW5" s="1" t="s">
        <v>33</v>
      </c>
      <c r="EX5" s="1" t="s">
        <v>33</v>
      </c>
      <c r="EY5" s="1" t="s">
        <v>33</v>
      </c>
      <c r="EZ5" s="1" t="s">
        <v>33</v>
      </c>
      <c r="FA5" s="1" t="s">
        <v>33</v>
      </c>
      <c r="FB5" s="1" t="s">
        <v>33</v>
      </c>
      <c r="FC5" s="1" t="s">
        <v>33</v>
      </c>
    </row>
    <row r="6" spans="1:159" x14ac:dyDescent="0.3">
      <c r="B6" t="s">
        <v>33</v>
      </c>
      <c r="S6" s="1" t="s">
        <v>33</v>
      </c>
      <c r="V6" t="s">
        <v>33</v>
      </c>
      <c r="AM6" s="1" t="s">
        <v>33</v>
      </c>
      <c r="AP6" t="s">
        <v>33</v>
      </c>
      <c r="BG6" s="1" t="s">
        <v>33</v>
      </c>
      <c r="BJ6" t="s">
        <v>33</v>
      </c>
      <c r="CA6" s="1" t="s">
        <v>33</v>
      </c>
      <c r="CD6" t="s">
        <v>33</v>
      </c>
      <c r="CU6" s="1" t="s">
        <v>33</v>
      </c>
      <c r="CX6" t="s">
        <v>33</v>
      </c>
      <c r="DO6" s="1" t="s">
        <v>33</v>
      </c>
      <c r="DR6" t="s">
        <v>33</v>
      </c>
      <c r="EI6" s="1" t="s">
        <v>33</v>
      </c>
      <c r="EL6" t="s">
        <v>33</v>
      </c>
      <c r="FC6" s="1" t="s">
        <v>33</v>
      </c>
    </row>
    <row r="7" spans="1:159" x14ac:dyDescent="0.3">
      <c r="B7" t="s">
        <v>33</v>
      </c>
      <c r="S7" s="1" t="s">
        <v>33</v>
      </c>
      <c r="V7" t="s">
        <v>33</v>
      </c>
      <c r="AM7" s="1" t="s">
        <v>33</v>
      </c>
      <c r="AP7" t="s">
        <v>33</v>
      </c>
      <c r="BG7" s="1" t="s">
        <v>33</v>
      </c>
      <c r="BJ7" t="s">
        <v>33</v>
      </c>
      <c r="CA7" s="1" t="s">
        <v>33</v>
      </c>
      <c r="CD7" t="s">
        <v>33</v>
      </c>
      <c r="CU7" s="1" t="s">
        <v>33</v>
      </c>
      <c r="CX7" t="s">
        <v>33</v>
      </c>
      <c r="DO7" s="1" t="s">
        <v>33</v>
      </c>
      <c r="DR7" t="s">
        <v>33</v>
      </c>
      <c r="EI7" s="1" t="s">
        <v>33</v>
      </c>
      <c r="EL7" t="s">
        <v>33</v>
      </c>
      <c r="FC7" s="1" t="s">
        <v>33</v>
      </c>
    </row>
    <row r="8" spans="1:159" x14ac:dyDescent="0.3">
      <c r="B8" t="s">
        <v>33</v>
      </c>
      <c r="S8" s="1" t="s">
        <v>33</v>
      </c>
      <c r="V8" t="s">
        <v>33</v>
      </c>
      <c r="AM8" s="1" t="s">
        <v>33</v>
      </c>
      <c r="AP8" t="s">
        <v>33</v>
      </c>
      <c r="BG8" s="1" t="s">
        <v>33</v>
      </c>
      <c r="BJ8" t="s">
        <v>33</v>
      </c>
      <c r="CA8" s="1" t="s">
        <v>33</v>
      </c>
      <c r="CD8" t="s">
        <v>33</v>
      </c>
      <c r="CU8" s="1" t="s">
        <v>33</v>
      </c>
      <c r="CX8" t="s">
        <v>33</v>
      </c>
      <c r="DO8" s="1" t="s">
        <v>33</v>
      </c>
      <c r="DR8" t="s">
        <v>33</v>
      </c>
      <c r="EI8" s="1" t="s">
        <v>33</v>
      </c>
      <c r="EL8" t="s">
        <v>33</v>
      </c>
      <c r="FC8" s="1" t="s">
        <v>33</v>
      </c>
    </row>
    <row r="9" spans="1:159" x14ac:dyDescent="0.3">
      <c r="B9" t="s">
        <v>33</v>
      </c>
      <c r="S9" s="1" t="s">
        <v>33</v>
      </c>
      <c r="V9" t="s">
        <v>33</v>
      </c>
      <c r="AM9" s="1" t="s">
        <v>33</v>
      </c>
      <c r="AP9" t="s">
        <v>33</v>
      </c>
      <c r="BG9" s="1" t="s">
        <v>33</v>
      </c>
      <c r="BJ9" t="s">
        <v>33</v>
      </c>
      <c r="CA9" s="1" t="s">
        <v>33</v>
      </c>
      <c r="CD9" t="s">
        <v>33</v>
      </c>
      <c r="CU9" s="1" t="s">
        <v>33</v>
      </c>
      <c r="CX9" t="s">
        <v>33</v>
      </c>
      <c r="DO9" s="1" t="s">
        <v>33</v>
      </c>
      <c r="DR9" t="s">
        <v>33</v>
      </c>
      <c r="EI9" s="1" t="s">
        <v>33</v>
      </c>
      <c r="EL9" t="s">
        <v>33</v>
      </c>
      <c r="FC9" s="1" t="s">
        <v>33</v>
      </c>
    </row>
    <row r="10" spans="1:159" x14ac:dyDescent="0.3">
      <c r="B10" t="s">
        <v>33</v>
      </c>
      <c r="S10" s="1" t="s">
        <v>33</v>
      </c>
      <c r="V10" t="s">
        <v>33</v>
      </c>
      <c r="AM10" s="1" t="s">
        <v>33</v>
      </c>
      <c r="AP10" t="s">
        <v>33</v>
      </c>
      <c r="BG10" s="1" t="s">
        <v>33</v>
      </c>
      <c r="BJ10" t="s">
        <v>33</v>
      </c>
      <c r="CA10" s="1" t="s">
        <v>33</v>
      </c>
      <c r="CD10" t="s">
        <v>33</v>
      </c>
      <c r="CU10" s="1" t="s">
        <v>33</v>
      </c>
      <c r="CX10" t="s">
        <v>33</v>
      </c>
      <c r="DO10" s="1" t="s">
        <v>33</v>
      </c>
      <c r="DR10" t="s">
        <v>33</v>
      </c>
      <c r="EI10" s="1" t="s">
        <v>33</v>
      </c>
      <c r="EL10" t="s">
        <v>33</v>
      </c>
      <c r="FC10" s="1" t="s">
        <v>33</v>
      </c>
    </row>
    <row r="11" spans="1:159" x14ac:dyDescent="0.3">
      <c r="B11" t="s">
        <v>33</v>
      </c>
      <c r="S11" s="1" t="s">
        <v>33</v>
      </c>
      <c r="V11" t="s">
        <v>33</v>
      </c>
      <c r="AM11" s="1" t="s">
        <v>33</v>
      </c>
      <c r="AP11" t="s">
        <v>33</v>
      </c>
      <c r="BG11" s="1" t="s">
        <v>33</v>
      </c>
      <c r="BJ11" t="s">
        <v>33</v>
      </c>
      <c r="CA11" s="1" t="s">
        <v>33</v>
      </c>
      <c r="CD11" t="s">
        <v>33</v>
      </c>
      <c r="CU11" s="1" t="s">
        <v>33</v>
      </c>
      <c r="CX11" t="s">
        <v>33</v>
      </c>
      <c r="DO11" s="1" t="s">
        <v>33</v>
      </c>
      <c r="DR11" t="s">
        <v>33</v>
      </c>
      <c r="EI11" s="1" t="s">
        <v>33</v>
      </c>
      <c r="EL11" t="s">
        <v>33</v>
      </c>
      <c r="FC11" s="1" t="s">
        <v>33</v>
      </c>
    </row>
    <row r="12" spans="1:159" x14ac:dyDescent="0.3">
      <c r="B12" t="s">
        <v>33</v>
      </c>
      <c r="S12" s="1" t="s">
        <v>33</v>
      </c>
      <c r="V12" t="s">
        <v>33</v>
      </c>
      <c r="AM12" s="1" t="s">
        <v>33</v>
      </c>
      <c r="AP12" t="s">
        <v>33</v>
      </c>
      <c r="BG12" s="1" t="s">
        <v>33</v>
      </c>
      <c r="BJ12" t="s">
        <v>33</v>
      </c>
      <c r="CA12" s="1" t="s">
        <v>33</v>
      </c>
      <c r="CD12" t="s">
        <v>33</v>
      </c>
      <c r="CU12" s="1" t="s">
        <v>33</v>
      </c>
      <c r="CX12" t="s">
        <v>33</v>
      </c>
      <c r="DO12" s="1" t="s">
        <v>33</v>
      </c>
      <c r="DR12" t="s">
        <v>33</v>
      </c>
      <c r="EI12" s="1" t="s">
        <v>33</v>
      </c>
      <c r="EL12" t="s">
        <v>33</v>
      </c>
      <c r="FC12" s="1" t="s">
        <v>33</v>
      </c>
    </row>
    <row r="13" spans="1:159" x14ac:dyDescent="0.3">
      <c r="B13" t="s">
        <v>33</v>
      </c>
      <c r="S13" s="1" t="s">
        <v>33</v>
      </c>
      <c r="V13" t="s">
        <v>33</v>
      </c>
      <c r="AM13" s="1" t="s">
        <v>33</v>
      </c>
      <c r="AP13" t="s">
        <v>33</v>
      </c>
      <c r="BG13" s="1" t="s">
        <v>33</v>
      </c>
      <c r="BJ13" t="s">
        <v>33</v>
      </c>
      <c r="CA13" s="1" t="s">
        <v>33</v>
      </c>
      <c r="CD13" t="s">
        <v>33</v>
      </c>
      <c r="CU13" s="1" t="s">
        <v>33</v>
      </c>
      <c r="CX13" t="s">
        <v>33</v>
      </c>
      <c r="DO13" s="1" t="s">
        <v>33</v>
      </c>
      <c r="DR13" t="s">
        <v>33</v>
      </c>
      <c r="EI13" s="1" t="s">
        <v>33</v>
      </c>
      <c r="EL13" t="s">
        <v>33</v>
      </c>
      <c r="FC13" s="1" t="s">
        <v>33</v>
      </c>
    </row>
    <row r="14" spans="1:159" x14ac:dyDescent="0.3">
      <c r="B14" t="s">
        <v>33</v>
      </c>
      <c r="S14" s="1" t="s">
        <v>33</v>
      </c>
      <c r="V14" t="s">
        <v>33</v>
      </c>
      <c r="AM14" s="1" t="s">
        <v>33</v>
      </c>
      <c r="AP14" t="s">
        <v>33</v>
      </c>
      <c r="BG14" s="1" t="s">
        <v>33</v>
      </c>
      <c r="BJ14" t="s">
        <v>33</v>
      </c>
      <c r="CA14" s="1" t="s">
        <v>33</v>
      </c>
      <c r="CD14" t="s">
        <v>33</v>
      </c>
      <c r="CU14" s="1" t="s">
        <v>33</v>
      </c>
      <c r="CX14" t="s">
        <v>33</v>
      </c>
      <c r="DO14" s="1" t="s">
        <v>33</v>
      </c>
      <c r="DR14" t="s">
        <v>33</v>
      </c>
      <c r="EI14" s="1" t="s">
        <v>33</v>
      </c>
      <c r="EL14" t="s">
        <v>33</v>
      </c>
      <c r="FC14" s="1" t="s">
        <v>33</v>
      </c>
    </row>
    <row r="15" spans="1:159" x14ac:dyDescent="0.3">
      <c r="B15" t="s">
        <v>33</v>
      </c>
      <c r="S15" s="1" t="s">
        <v>33</v>
      </c>
      <c r="V15" t="s">
        <v>33</v>
      </c>
      <c r="AM15" s="1" t="s">
        <v>33</v>
      </c>
      <c r="AP15" t="s">
        <v>33</v>
      </c>
      <c r="BG15" s="1" t="s">
        <v>33</v>
      </c>
      <c r="BJ15" t="s">
        <v>33</v>
      </c>
      <c r="CA15" s="1" t="s">
        <v>33</v>
      </c>
      <c r="CD15" t="s">
        <v>33</v>
      </c>
      <c r="CU15" s="1" t="s">
        <v>33</v>
      </c>
      <c r="CX15" t="s">
        <v>33</v>
      </c>
      <c r="DO15" s="1" t="s">
        <v>33</v>
      </c>
      <c r="DR15" t="s">
        <v>33</v>
      </c>
      <c r="EI15" s="1" t="s">
        <v>33</v>
      </c>
      <c r="EL15" t="s">
        <v>33</v>
      </c>
      <c r="FC15" s="1" t="s">
        <v>33</v>
      </c>
    </row>
    <row r="16" spans="1:159" x14ac:dyDescent="0.3">
      <c r="B16" t="s">
        <v>33</v>
      </c>
      <c r="S16" s="1" t="s">
        <v>33</v>
      </c>
      <c r="V16" t="s">
        <v>33</v>
      </c>
      <c r="AM16" s="1" t="s">
        <v>33</v>
      </c>
      <c r="AP16" t="s">
        <v>33</v>
      </c>
      <c r="BG16" s="1" t="s">
        <v>33</v>
      </c>
      <c r="BJ16" t="s">
        <v>33</v>
      </c>
      <c r="CA16" s="1" t="s">
        <v>33</v>
      </c>
      <c r="CD16" t="s">
        <v>33</v>
      </c>
      <c r="CU16" s="1" t="s">
        <v>33</v>
      </c>
      <c r="CX16" t="s">
        <v>33</v>
      </c>
      <c r="DO16" s="1" t="s">
        <v>33</v>
      </c>
      <c r="DR16" t="s">
        <v>33</v>
      </c>
      <c r="EI16" s="1" t="s">
        <v>33</v>
      </c>
      <c r="EL16" t="s">
        <v>33</v>
      </c>
      <c r="FC16" s="1" t="s">
        <v>33</v>
      </c>
    </row>
    <row r="17" spans="2:159" x14ac:dyDescent="0.3">
      <c r="B17" t="s">
        <v>33</v>
      </c>
      <c r="S17" s="1" t="s">
        <v>33</v>
      </c>
      <c r="V17" t="s">
        <v>33</v>
      </c>
      <c r="AM17" s="1" t="s">
        <v>33</v>
      </c>
      <c r="AP17" t="s">
        <v>33</v>
      </c>
      <c r="BG17" s="1" t="s">
        <v>33</v>
      </c>
      <c r="BJ17" t="s">
        <v>33</v>
      </c>
      <c r="CA17" s="1" t="s">
        <v>33</v>
      </c>
      <c r="CD17" t="s">
        <v>33</v>
      </c>
      <c r="CU17" s="1" t="s">
        <v>33</v>
      </c>
      <c r="CX17" t="s">
        <v>33</v>
      </c>
      <c r="DO17" s="1" t="s">
        <v>33</v>
      </c>
      <c r="DR17" t="s">
        <v>33</v>
      </c>
      <c r="EI17" s="1" t="s">
        <v>33</v>
      </c>
      <c r="EL17" t="s">
        <v>33</v>
      </c>
      <c r="FC17" s="1" t="s">
        <v>33</v>
      </c>
    </row>
    <row r="18" spans="2:159" x14ac:dyDescent="0.3">
      <c r="B18" t="s">
        <v>33</v>
      </c>
      <c r="S18" s="1" t="s">
        <v>33</v>
      </c>
      <c r="V18" t="s">
        <v>33</v>
      </c>
      <c r="AM18" s="1" t="s">
        <v>33</v>
      </c>
      <c r="AP18" t="s">
        <v>33</v>
      </c>
      <c r="BG18" s="1" t="s">
        <v>33</v>
      </c>
      <c r="BJ18" t="s">
        <v>33</v>
      </c>
      <c r="CA18" s="1" t="s">
        <v>33</v>
      </c>
      <c r="CD18" t="s">
        <v>33</v>
      </c>
      <c r="CU18" s="1" t="s">
        <v>33</v>
      </c>
      <c r="CX18" t="s">
        <v>33</v>
      </c>
      <c r="DO18" s="1" t="s">
        <v>33</v>
      </c>
      <c r="DR18" t="s">
        <v>33</v>
      </c>
      <c r="EI18" s="1" t="s">
        <v>33</v>
      </c>
      <c r="EL18" t="s">
        <v>33</v>
      </c>
      <c r="FC18" s="1" t="s">
        <v>33</v>
      </c>
    </row>
    <row r="19" spans="2:159" x14ac:dyDescent="0.3">
      <c r="B19" t="s">
        <v>33</v>
      </c>
      <c r="S19" s="1" t="s">
        <v>33</v>
      </c>
      <c r="V19" t="s">
        <v>33</v>
      </c>
      <c r="AM19" s="1" t="s">
        <v>33</v>
      </c>
      <c r="AP19" t="s">
        <v>33</v>
      </c>
      <c r="BG19" s="1" t="s">
        <v>33</v>
      </c>
      <c r="BJ19" t="s">
        <v>33</v>
      </c>
      <c r="CA19" s="1" t="s">
        <v>33</v>
      </c>
      <c r="CD19" t="s">
        <v>33</v>
      </c>
      <c r="CU19" s="1" t="s">
        <v>33</v>
      </c>
      <c r="CX19" t="s">
        <v>33</v>
      </c>
      <c r="DO19" s="1" t="s">
        <v>33</v>
      </c>
      <c r="DR19" t="s">
        <v>33</v>
      </c>
      <c r="EI19" s="1" t="s">
        <v>33</v>
      </c>
      <c r="EL19" t="s">
        <v>33</v>
      </c>
      <c r="FC19" s="1" t="s">
        <v>33</v>
      </c>
    </row>
    <row r="20" spans="2:159" x14ac:dyDescent="0.3">
      <c r="B20" t="s">
        <v>33</v>
      </c>
      <c r="S20" s="1" t="s">
        <v>33</v>
      </c>
      <c r="V20" t="s">
        <v>33</v>
      </c>
      <c r="AM20" s="1" t="s">
        <v>33</v>
      </c>
      <c r="AP20" t="s">
        <v>33</v>
      </c>
      <c r="BG20" s="1" t="s">
        <v>33</v>
      </c>
      <c r="BJ20" t="s">
        <v>33</v>
      </c>
      <c r="CA20" s="1" t="s">
        <v>33</v>
      </c>
      <c r="CD20" t="s">
        <v>33</v>
      </c>
      <c r="CU20" s="1" t="s">
        <v>33</v>
      </c>
      <c r="CX20" t="s">
        <v>33</v>
      </c>
      <c r="DO20" s="1" t="s">
        <v>33</v>
      </c>
      <c r="DR20" t="s">
        <v>33</v>
      </c>
      <c r="EI20" s="1" t="s">
        <v>33</v>
      </c>
      <c r="EL20" t="s">
        <v>33</v>
      </c>
      <c r="FC20" s="1" t="s">
        <v>33</v>
      </c>
    </row>
    <row r="21" spans="2:159" x14ac:dyDescent="0.3">
      <c r="B21" t="s">
        <v>33</v>
      </c>
      <c r="S21" s="1" t="s">
        <v>33</v>
      </c>
      <c r="V21" t="s">
        <v>33</v>
      </c>
      <c r="AM21" s="1" t="s">
        <v>33</v>
      </c>
      <c r="AP21" t="s">
        <v>33</v>
      </c>
      <c r="BG21" s="1" t="s">
        <v>33</v>
      </c>
      <c r="BJ21" t="s">
        <v>33</v>
      </c>
      <c r="CA21" s="1" t="s">
        <v>33</v>
      </c>
      <c r="CD21" t="s">
        <v>33</v>
      </c>
      <c r="CU21" s="1" t="s">
        <v>33</v>
      </c>
      <c r="CX21" t="s">
        <v>33</v>
      </c>
      <c r="DO21" s="1" t="s">
        <v>33</v>
      </c>
      <c r="DR21" t="s">
        <v>33</v>
      </c>
      <c r="EI21" s="1" t="s">
        <v>33</v>
      </c>
      <c r="EL21" t="s">
        <v>33</v>
      </c>
      <c r="FC21" s="1" t="s">
        <v>33</v>
      </c>
    </row>
    <row r="22" spans="2:159" x14ac:dyDescent="0.3">
      <c r="B22" t="s">
        <v>33</v>
      </c>
      <c r="S22" s="1" t="s">
        <v>33</v>
      </c>
      <c r="V22" t="s">
        <v>33</v>
      </c>
      <c r="AM22" s="1" t="s">
        <v>33</v>
      </c>
      <c r="AP22" t="s">
        <v>33</v>
      </c>
      <c r="BG22" s="1" t="s">
        <v>33</v>
      </c>
      <c r="BJ22" t="s">
        <v>33</v>
      </c>
      <c r="CA22" s="1" t="s">
        <v>33</v>
      </c>
      <c r="CD22" t="s">
        <v>33</v>
      </c>
      <c r="CU22" s="1" t="s">
        <v>33</v>
      </c>
      <c r="CX22" t="s">
        <v>33</v>
      </c>
      <c r="DO22" s="1" t="s">
        <v>33</v>
      </c>
      <c r="DR22" t="s">
        <v>33</v>
      </c>
      <c r="EI22" s="1" t="s">
        <v>33</v>
      </c>
      <c r="EL22" t="s">
        <v>33</v>
      </c>
      <c r="FC22" s="1" t="s">
        <v>33</v>
      </c>
    </row>
    <row r="23" spans="2:159" x14ac:dyDescent="0.3">
      <c r="B23" t="s">
        <v>33</v>
      </c>
      <c r="S23" s="1" t="s">
        <v>33</v>
      </c>
      <c r="V23" t="s">
        <v>33</v>
      </c>
      <c r="AM23" s="1" t="s">
        <v>33</v>
      </c>
      <c r="AP23" t="s">
        <v>33</v>
      </c>
      <c r="BG23" s="1" t="s">
        <v>33</v>
      </c>
      <c r="BJ23" t="s">
        <v>33</v>
      </c>
      <c r="CA23" s="1" t="s">
        <v>33</v>
      </c>
      <c r="CD23" t="s">
        <v>33</v>
      </c>
      <c r="CU23" s="1" t="s">
        <v>33</v>
      </c>
      <c r="CX23" t="s">
        <v>33</v>
      </c>
      <c r="DO23" s="1" t="s">
        <v>33</v>
      </c>
      <c r="DR23" t="s">
        <v>33</v>
      </c>
      <c r="EI23" s="1" t="s">
        <v>33</v>
      </c>
      <c r="EL23" t="s">
        <v>33</v>
      </c>
      <c r="FC23" s="1" t="s">
        <v>33</v>
      </c>
    </row>
    <row r="24" spans="2:159" x14ac:dyDescent="0.3">
      <c r="B24" t="s">
        <v>33</v>
      </c>
      <c r="S24" s="1" t="s">
        <v>33</v>
      </c>
      <c r="V24" t="s">
        <v>33</v>
      </c>
      <c r="AM24" s="1" t="s">
        <v>33</v>
      </c>
      <c r="AP24" t="s">
        <v>33</v>
      </c>
      <c r="BG24" s="1" t="s">
        <v>33</v>
      </c>
      <c r="BJ24" t="s">
        <v>33</v>
      </c>
      <c r="CA24" s="1" t="s">
        <v>33</v>
      </c>
      <c r="CD24" t="s">
        <v>33</v>
      </c>
      <c r="CU24" s="1" t="s">
        <v>33</v>
      </c>
      <c r="CX24" t="s">
        <v>33</v>
      </c>
      <c r="DO24" s="1" t="s">
        <v>33</v>
      </c>
      <c r="DR24" t="s">
        <v>33</v>
      </c>
      <c r="EI24" s="1" t="s">
        <v>33</v>
      </c>
      <c r="EL24" t="s">
        <v>33</v>
      </c>
      <c r="FC24" s="1" t="s">
        <v>33</v>
      </c>
    </row>
    <row r="25" spans="2:159" x14ac:dyDescent="0.3">
      <c r="B25" t="s">
        <v>33</v>
      </c>
      <c r="S25" s="1" t="s">
        <v>33</v>
      </c>
      <c r="V25" t="s">
        <v>33</v>
      </c>
      <c r="AM25" s="1" t="s">
        <v>33</v>
      </c>
      <c r="AP25" t="s">
        <v>33</v>
      </c>
      <c r="BG25" s="1" t="s">
        <v>33</v>
      </c>
      <c r="BJ25" t="s">
        <v>33</v>
      </c>
      <c r="CA25" s="1" t="s">
        <v>33</v>
      </c>
      <c r="CD25" t="s">
        <v>33</v>
      </c>
      <c r="CU25" s="1" t="s">
        <v>33</v>
      </c>
      <c r="CX25" t="s">
        <v>33</v>
      </c>
      <c r="DO25" s="1" t="s">
        <v>33</v>
      </c>
      <c r="DR25" t="s">
        <v>33</v>
      </c>
      <c r="EI25" s="1" t="s">
        <v>33</v>
      </c>
      <c r="EL25" t="s">
        <v>33</v>
      </c>
      <c r="FC25" s="1" t="s">
        <v>33</v>
      </c>
    </row>
    <row r="26" spans="2:159" x14ac:dyDescent="0.3">
      <c r="B26" t="s">
        <v>33</v>
      </c>
      <c r="S26" s="1" t="s">
        <v>33</v>
      </c>
      <c r="V26" t="s">
        <v>33</v>
      </c>
      <c r="AM26" s="1" t="s">
        <v>33</v>
      </c>
      <c r="AP26" t="s">
        <v>33</v>
      </c>
      <c r="BG26" s="1" t="s">
        <v>33</v>
      </c>
      <c r="BJ26" t="s">
        <v>33</v>
      </c>
      <c r="CA26" s="1" t="s">
        <v>33</v>
      </c>
      <c r="CD26" t="s">
        <v>33</v>
      </c>
      <c r="CU26" s="1" t="s">
        <v>33</v>
      </c>
      <c r="CX26" t="s">
        <v>33</v>
      </c>
      <c r="DO26" s="1" t="s">
        <v>33</v>
      </c>
      <c r="DR26" t="s">
        <v>33</v>
      </c>
      <c r="EI26" s="1" t="s">
        <v>33</v>
      </c>
      <c r="EL26" t="s">
        <v>33</v>
      </c>
      <c r="FC26" s="1" t="s">
        <v>33</v>
      </c>
    </row>
    <row r="27" spans="2:159" x14ac:dyDescent="0.3">
      <c r="B27" t="s">
        <v>33</v>
      </c>
      <c r="S27" s="1" t="s">
        <v>33</v>
      </c>
      <c r="V27" t="s">
        <v>33</v>
      </c>
      <c r="AM27" s="1" t="s">
        <v>33</v>
      </c>
      <c r="AP27" t="s">
        <v>33</v>
      </c>
      <c r="BG27" s="1" t="s">
        <v>33</v>
      </c>
      <c r="BJ27" t="s">
        <v>33</v>
      </c>
      <c r="CA27" s="1" t="s">
        <v>33</v>
      </c>
      <c r="CD27" t="s">
        <v>33</v>
      </c>
      <c r="CU27" s="1" t="s">
        <v>33</v>
      </c>
      <c r="CX27" t="s">
        <v>33</v>
      </c>
      <c r="DO27" s="1" t="s">
        <v>33</v>
      </c>
      <c r="DR27" t="s">
        <v>33</v>
      </c>
      <c r="EI27" s="1" t="s">
        <v>33</v>
      </c>
      <c r="EL27" t="s">
        <v>33</v>
      </c>
      <c r="FC27" s="1" t="s">
        <v>33</v>
      </c>
    </row>
    <row r="28" spans="2:159" x14ac:dyDescent="0.3">
      <c r="B28" t="s">
        <v>33</v>
      </c>
      <c r="S28" s="1" t="s">
        <v>33</v>
      </c>
      <c r="V28" t="s">
        <v>33</v>
      </c>
      <c r="AM28" s="1" t="s">
        <v>33</v>
      </c>
      <c r="AP28" t="s">
        <v>33</v>
      </c>
      <c r="BG28" s="1" t="s">
        <v>33</v>
      </c>
      <c r="BJ28" t="s">
        <v>33</v>
      </c>
      <c r="CA28" s="1" t="s">
        <v>33</v>
      </c>
      <c r="CD28" t="s">
        <v>33</v>
      </c>
      <c r="CU28" s="1" t="s">
        <v>33</v>
      </c>
      <c r="CX28" t="s">
        <v>33</v>
      </c>
      <c r="DO28" s="1" t="s">
        <v>33</v>
      </c>
      <c r="DR28" t="s">
        <v>33</v>
      </c>
      <c r="EI28" s="1" t="s">
        <v>33</v>
      </c>
      <c r="EL28" t="s">
        <v>33</v>
      </c>
      <c r="FC28" s="1" t="s">
        <v>33</v>
      </c>
    </row>
    <row r="29" spans="2:159" x14ac:dyDescent="0.3">
      <c r="B29" t="s">
        <v>33</v>
      </c>
      <c r="S29" s="1" t="s">
        <v>33</v>
      </c>
      <c r="V29" t="s">
        <v>33</v>
      </c>
      <c r="AM29" s="1" t="s">
        <v>33</v>
      </c>
      <c r="AP29" t="s">
        <v>33</v>
      </c>
      <c r="BG29" s="1" t="s">
        <v>33</v>
      </c>
      <c r="BJ29" t="s">
        <v>33</v>
      </c>
      <c r="CA29" s="1" t="s">
        <v>33</v>
      </c>
      <c r="CD29" t="s">
        <v>33</v>
      </c>
      <c r="CU29" s="1" t="s">
        <v>33</v>
      </c>
      <c r="CX29" t="s">
        <v>33</v>
      </c>
      <c r="DO29" s="1" t="s">
        <v>33</v>
      </c>
      <c r="DR29" t="s">
        <v>33</v>
      </c>
      <c r="EI29" s="1" t="s">
        <v>33</v>
      </c>
      <c r="EL29" t="s">
        <v>33</v>
      </c>
      <c r="FC29" s="1" t="s">
        <v>33</v>
      </c>
    </row>
    <row r="30" spans="2:159" x14ac:dyDescent="0.3">
      <c r="B30" t="s">
        <v>33</v>
      </c>
      <c r="S30" s="1" t="s">
        <v>33</v>
      </c>
      <c r="V30" t="s">
        <v>33</v>
      </c>
      <c r="AM30" s="1" t="s">
        <v>33</v>
      </c>
      <c r="AP30" t="s">
        <v>33</v>
      </c>
      <c r="BG30" s="1" t="s">
        <v>33</v>
      </c>
      <c r="BJ30" t="s">
        <v>33</v>
      </c>
      <c r="CA30" s="1" t="s">
        <v>33</v>
      </c>
      <c r="CD30" t="s">
        <v>33</v>
      </c>
      <c r="CU30" s="1" t="s">
        <v>33</v>
      </c>
      <c r="CX30" t="s">
        <v>33</v>
      </c>
      <c r="DO30" s="1" t="s">
        <v>33</v>
      </c>
      <c r="DR30" t="s">
        <v>33</v>
      </c>
      <c r="EI30" s="1" t="s">
        <v>33</v>
      </c>
      <c r="EL30" t="s">
        <v>33</v>
      </c>
      <c r="FC30" s="1" t="s">
        <v>33</v>
      </c>
    </row>
    <row r="31" spans="2:159" x14ac:dyDescent="0.3">
      <c r="B31" t="s">
        <v>33</v>
      </c>
      <c r="S31" s="1" t="s">
        <v>33</v>
      </c>
      <c r="V31" t="s">
        <v>33</v>
      </c>
      <c r="AM31" s="1" t="s">
        <v>33</v>
      </c>
      <c r="AP31" t="s">
        <v>33</v>
      </c>
      <c r="BG31" s="1" t="s">
        <v>33</v>
      </c>
      <c r="BJ31" t="s">
        <v>33</v>
      </c>
      <c r="CA31" s="1" t="s">
        <v>33</v>
      </c>
      <c r="CD31" t="s">
        <v>33</v>
      </c>
      <c r="CU31" s="1" t="s">
        <v>33</v>
      </c>
      <c r="CX31" t="s">
        <v>33</v>
      </c>
      <c r="DO31" s="1" t="s">
        <v>33</v>
      </c>
      <c r="DR31" t="s">
        <v>33</v>
      </c>
      <c r="EI31" s="1" t="s">
        <v>33</v>
      </c>
      <c r="EL31" t="s">
        <v>33</v>
      </c>
      <c r="FC31" s="1" t="s">
        <v>33</v>
      </c>
    </row>
    <row r="32" spans="2:159" x14ac:dyDescent="0.3">
      <c r="B32" t="s">
        <v>33</v>
      </c>
      <c r="S32" s="1" t="s">
        <v>33</v>
      </c>
      <c r="V32" t="s">
        <v>33</v>
      </c>
      <c r="AM32" s="1" t="s">
        <v>33</v>
      </c>
      <c r="AP32" t="s">
        <v>33</v>
      </c>
      <c r="BG32" s="1" t="s">
        <v>33</v>
      </c>
      <c r="BJ32" t="s">
        <v>33</v>
      </c>
      <c r="CA32" s="1" t="s">
        <v>33</v>
      </c>
      <c r="CD32" t="s">
        <v>33</v>
      </c>
      <c r="CU32" s="1" t="s">
        <v>33</v>
      </c>
      <c r="CX32" t="s">
        <v>33</v>
      </c>
      <c r="DO32" s="1" t="s">
        <v>33</v>
      </c>
      <c r="DR32" t="s">
        <v>33</v>
      </c>
      <c r="EI32" s="1" t="s">
        <v>33</v>
      </c>
      <c r="EL32" t="s">
        <v>33</v>
      </c>
      <c r="FC32" s="1" t="s">
        <v>33</v>
      </c>
    </row>
    <row r="33" spans="2:159" x14ac:dyDescent="0.3">
      <c r="B33" t="s">
        <v>33</v>
      </c>
      <c r="C33" s="1" t="s">
        <v>33</v>
      </c>
      <c r="D33" s="1" t="s">
        <v>33</v>
      </c>
      <c r="E33" s="1" t="s">
        <v>33</v>
      </c>
      <c r="F33" s="1" t="s">
        <v>33</v>
      </c>
      <c r="G33" s="1" t="s">
        <v>33</v>
      </c>
      <c r="H33" s="1" t="s">
        <v>33</v>
      </c>
      <c r="I33" s="1" t="s">
        <v>33</v>
      </c>
      <c r="J33" s="1" t="s">
        <v>33</v>
      </c>
      <c r="K33" s="1" t="s">
        <v>33</v>
      </c>
      <c r="L33" s="1" t="s">
        <v>33</v>
      </c>
      <c r="M33" s="1" t="s">
        <v>33</v>
      </c>
      <c r="N33" s="1" t="s">
        <v>33</v>
      </c>
      <c r="O33" s="1" t="s">
        <v>33</v>
      </c>
      <c r="P33" s="1" t="s">
        <v>33</v>
      </c>
      <c r="Q33" s="1" t="s">
        <v>33</v>
      </c>
      <c r="R33" s="1" t="s">
        <v>33</v>
      </c>
      <c r="S33" s="1" t="s">
        <v>33</v>
      </c>
      <c r="V33" t="s">
        <v>33</v>
      </c>
      <c r="W33" s="1" t="s">
        <v>33</v>
      </c>
      <c r="X33" s="1" t="s">
        <v>33</v>
      </c>
      <c r="Y33" s="1" t="s">
        <v>33</v>
      </c>
      <c r="Z33" s="1" t="s">
        <v>33</v>
      </c>
      <c r="AA33" s="1" t="s">
        <v>33</v>
      </c>
      <c r="AB33" s="1" t="s">
        <v>33</v>
      </c>
      <c r="AC33" s="1" t="s">
        <v>33</v>
      </c>
      <c r="AD33" s="1" t="s">
        <v>33</v>
      </c>
      <c r="AE33" s="1" t="s">
        <v>33</v>
      </c>
      <c r="AF33" s="1" t="s">
        <v>33</v>
      </c>
      <c r="AG33" s="1" t="s">
        <v>33</v>
      </c>
      <c r="AH33" s="1" t="s">
        <v>33</v>
      </c>
      <c r="AI33" s="1" t="s">
        <v>33</v>
      </c>
      <c r="AJ33" s="1" t="s">
        <v>33</v>
      </c>
      <c r="AK33" s="1" t="s">
        <v>33</v>
      </c>
      <c r="AL33" s="1" t="s">
        <v>33</v>
      </c>
      <c r="AM33" s="1" t="s">
        <v>33</v>
      </c>
      <c r="AP33" t="s">
        <v>33</v>
      </c>
      <c r="AQ33" s="1" t="s">
        <v>33</v>
      </c>
      <c r="AR33" s="1" t="s">
        <v>33</v>
      </c>
      <c r="AS33" s="1" t="s">
        <v>33</v>
      </c>
      <c r="AT33" s="1" t="s">
        <v>33</v>
      </c>
      <c r="AU33" s="1" t="s">
        <v>33</v>
      </c>
      <c r="AV33" s="1" t="s">
        <v>33</v>
      </c>
      <c r="AW33" s="1" t="s">
        <v>33</v>
      </c>
      <c r="AX33" s="1" t="s">
        <v>33</v>
      </c>
      <c r="AY33" s="1" t="s">
        <v>33</v>
      </c>
      <c r="AZ33" s="1" t="s">
        <v>33</v>
      </c>
      <c r="BA33" s="1" t="s">
        <v>33</v>
      </c>
      <c r="BB33" s="1" t="s">
        <v>33</v>
      </c>
      <c r="BC33" s="1" t="s">
        <v>33</v>
      </c>
      <c r="BD33" s="1" t="s">
        <v>33</v>
      </c>
      <c r="BE33" s="1" t="s">
        <v>33</v>
      </c>
      <c r="BF33" s="1" t="s">
        <v>33</v>
      </c>
      <c r="BG33" s="1" t="s">
        <v>33</v>
      </c>
      <c r="BJ33" t="s">
        <v>33</v>
      </c>
      <c r="BK33" s="1" t="s">
        <v>33</v>
      </c>
      <c r="BL33" s="1" t="s">
        <v>33</v>
      </c>
      <c r="BM33" s="1" t="s">
        <v>33</v>
      </c>
      <c r="BN33" s="1" t="s">
        <v>33</v>
      </c>
      <c r="BO33" s="1" t="s">
        <v>33</v>
      </c>
      <c r="BP33" s="1" t="s">
        <v>33</v>
      </c>
      <c r="BQ33" s="1" t="s">
        <v>33</v>
      </c>
      <c r="BR33" s="1" t="s">
        <v>33</v>
      </c>
      <c r="BS33" s="1" t="s">
        <v>33</v>
      </c>
      <c r="BT33" s="1" t="s">
        <v>33</v>
      </c>
      <c r="BU33" s="1" t="s">
        <v>33</v>
      </c>
      <c r="BV33" s="1" t="s">
        <v>33</v>
      </c>
      <c r="BW33" s="1" t="s">
        <v>33</v>
      </c>
      <c r="BX33" s="1" t="s">
        <v>33</v>
      </c>
      <c r="BY33" s="1" t="s">
        <v>33</v>
      </c>
      <c r="BZ33" s="1" t="s">
        <v>33</v>
      </c>
      <c r="CA33" s="1" t="s">
        <v>33</v>
      </c>
      <c r="CD33" t="s">
        <v>33</v>
      </c>
      <c r="CE33" s="1" t="s">
        <v>33</v>
      </c>
      <c r="CF33" s="1" t="s">
        <v>33</v>
      </c>
      <c r="CG33" s="1" t="s">
        <v>33</v>
      </c>
      <c r="CH33" s="1" t="s">
        <v>33</v>
      </c>
      <c r="CI33" s="1" t="s">
        <v>33</v>
      </c>
      <c r="CJ33" s="1" t="s">
        <v>33</v>
      </c>
      <c r="CK33" s="1" t="s">
        <v>33</v>
      </c>
      <c r="CL33" s="1" t="s">
        <v>33</v>
      </c>
      <c r="CM33" s="1" t="s">
        <v>33</v>
      </c>
      <c r="CN33" s="1" t="s">
        <v>33</v>
      </c>
      <c r="CO33" s="1" t="s">
        <v>33</v>
      </c>
      <c r="CP33" s="1" t="s">
        <v>33</v>
      </c>
      <c r="CQ33" s="1" t="s">
        <v>33</v>
      </c>
      <c r="CR33" s="1" t="s">
        <v>33</v>
      </c>
      <c r="CS33" s="1" t="s">
        <v>33</v>
      </c>
      <c r="CT33" s="1" t="s">
        <v>33</v>
      </c>
      <c r="CU33" s="1" t="s">
        <v>33</v>
      </c>
      <c r="CX33" t="s">
        <v>33</v>
      </c>
      <c r="CY33" s="1" t="s">
        <v>33</v>
      </c>
      <c r="CZ33" s="1" t="s">
        <v>33</v>
      </c>
      <c r="DA33" s="1" t="s">
        <v>33</v>
      </c>
      <c r="DB33" s="1" t="s">
        <v>33</v>
      </c>
      <c r="DC33" s="1" t="s">
        <v>33</v>
      </c>
      <c r="DD33" s="1" t="s">
        <v>33</v>
      </c>
      <c r="DE33" s="1" t="s">
        <v>33</v>
      </c>
      <c r="DF33" s="1" t="s">
        <v>33</v>
      </c>
      <c r="DG33" s="1" t="s">
        <v>33</v>
      </c>
      <c r="DH33" s="1" t="s">
        <v>33</v>
      </c>
      <c r="DI33" s="1" t="s">
        <v>33</v>
      </c>
      <c r="DJ33" s="1" t="s">
        <v>33</v>
      </c>
      <c r="DK33" s="1" t="s">
        <v>33</v>
      </c>
      <c r="DL33" s="1" t="s">
        <v>33</v>
      </c>
      <c r="DM33" s="1" t="s">
        <v>33</v>
      </c>
      <c r="DN33" s="1" t="s">
        <v>33</v>
      </c>
      <c r="DO33" s="1" t="s">
        <v>33</v>
      </c>
      <c r="DR33" t="s">
        <v>33</v>
      </c>
      <c r="DS33" s="1" t="s">
        <v>33</v>
      </c>
      <c r="DT33" s="1" t="s">
        <v>33</v>
      </c>
      <c r="DU33" s="1" t="s">
        <v>33</v>
      </c>
      <c r="DV33" s="1" t="s">
        <v>33</v>
      </c>
      <c r="DW33" s="1" t="s">
        <v>33</v>
      </c>
      <c r="DX33" s="1" t="s">
        <v>33</v>
      </c>
      <c r="DY33" s="1" t="s">
        <v>33</v>
      </c>
      <c r="DZ33" s="1" t="s">
        <v>33</v>
      </c>
      <c r="EA33" s="1" t="s">
        <v>33</v>
      </c>
      <c r="EB33" s="1" t="s">
        <v>33</v>
      </c>
      <c r="EC33" s="1" t="s">
        <v>33</v>
      </c>
      <c r="ED33" s="1" t="s">
        <v>33</v>
      </c>
      <c r="EE33" s="1" t="s">
        <v>33</v>
      </c>
      <c r="EF33" s="1" t="s">
        <v>33</v>
      </c>
      <c r="EG33" s="1" t="s">
        <v>33</v>
      </c>
      <c r="EH33" s="1" t="s">
        <v>33</v>
      </c>
      <c r="EI33" s="1" t="s">
        <v>33</v>
      </c>
      <c r="EL33" t="s">
        <v>33</v>
      </c>
      <c r="EM33" s="1" t="s">
        <v>33</v>
      </c>
      <c r="EN33" s="1" t="s">
        <v>33</v>
      </c>
      <c r="EO33" s="1" t="s">
        <v>33</v>
      </c>
      <c r="EP33" s="1" t="s">
        <v>33</v>
      </c>
      <c r="EQ33" s="1" t="s">
        <v>33</v>
      </c>
      <c r="ER33" s="1" t="s">
        <v>33</v>
      </c>
      <c r="ES33" s="1" t="s">
        <v>33</v>
      </c>
      <c r="ET33" s="1" t="s">
        <v>33</v>
      </c>
      <c r="EU33" s="1" t="s">
        <v>33</v>
      </c>
      <c r="EV33" s="1" t="s">
        <v>33</v>
      </c>
      <c r="EW33" s="1" t="s">
        <v>33</v>
      </c>
      <c r="EX33" s="1" t="s">
        <v>33</v>
      </c>
      <c r="EY33" s="1" t="s">
        <v>33</v>
      </c>
      <c r="EZ33" s="1" t="s">
        <v>33</v>
      </c>
      <c r="FA33" s="1" t="s">
        <v>33</v>
      </c>
      <c r="FB33" s="1" t="s">
        <v>33</v>
      </c>
      <c r="FC33" s="1" t="s">
        <v>33</v>
      </c>
    </row>
    <row r="35" spans="2:159" ht="18" x14ac:dyDescent="0.35">
      <c r="CY35" s="8" t="s">
        <v>99</v>
      </c>
      <c r="DS35" t="s">
        <v>85</v>
      </c>
      <c r="EL35" s="8" t="s">
        <v>100</v>
      </c>
      <c r="EN35" s="8"/>
    </row>
    <row r="36" spans="2:159" ht="18.600000000000001" thickBot="1" x14ac:dyDescent="0.4">
      <c r="CY36" s="8"/>
      <c r="EL36" s="8"/>
      <c r="EN36" s="8"/>
    </row>
    <row r="37" spans="2:159" ht="18.600000000000001" thickBot="1" x14ac:dyDescent="0.4">
      <c r="K37" s="79" t="s">
        <v>97</v>
      </c>
      <c r="L37" s="62"/>
      <c r="CY37" s="8" t="s">
        <v>84</v>
      </c>
      <c r="DS37" t="s">
        <v>87</v>
      </c>
      <c r="EL37" s="23" t="s">
        <v>83</v>
      </c>
      <c r="EN37" s="8"/>
    </row>
    <row r="38" spans="2:159" ht="18" x14ac:dyDescent="0.35">
      <c r="B38" t="s">
        <v>33</v>
      </c>
      <c r="C38" s="1" t="s">
        <v>33</v>
      </c>
      <c r="D38" s="1" t="s">
        <v>33</v>
      </c>
      <c r="E38" s="1" t="s">
        <v>33</v>
      </c>
      <c r="F38" s="1" t="s">
        <v>33</v>
      </c>
      <c r="G38" s="1" t="s">
        <v>33</v>
      </c>
      <c r="H38" s="1" t="s">
        <v>33</v>
      </c>
      <c r="I38" s="1" t="s">
        <v>33</v>
      </c>
      <c r="J38" s="1" t="s">
        <v>33</v>
      </c>
      <c r="K38" s="1" t="s">
        <v>33</v>
      </c>
      <c r="L38" s="1" t="s">
        <v>33</v>
      </c>
      <c r="M38" s="1" t="s">
        <v>33</v>
      </c>
      <c r="N38" s="1" t="s">
        <v>33</v>
      </c>
      <c r="O38" s="1" t="s">
        <v>33</v>
      </c>
      <c r="P38" s="1" t="s">
        <v>33</v>
      </c>
      <c r="Q38" s="1" t="s">
        <v>33</v>
      </c>
      <c r="R38" s="1" t="s">
        <v>33</v>
      </c>
      <c r="S38" s="1" t="s">
        <v>33</v>
      </c>
      <c r="CY38" s="8"/>
      <c r="EL38" s="8" t="s">
        <v>81</v>
      </c>
      <c r="EN38" s="8"/>
    </row>
    <row r="39" spans="2:159" ht="18" x14ac:dyDescent="0.35">
      <c r="B39" t="s">
        <v>33</v>
      </c>
      <c r="P39" s="4"/>
      <c r="S39" s="1" t="s">
        <v>33</v>
      </c>
      <c r="CY39" s="8" t="s">
        <v>77</v>
      </c>
      <c r="EL39" s="8" t="s">
        <v>82</v>
      </c>
      <c r="EN39" s="8"/>
    </row>
    <row r="40" spans="2:159" ht="18" x14ac:dyDescent="0.35">
      <c r="B40" t="s">
        <v>33</v>
      </c>
      <c r="P40" s="4"/>
      <c r="S40" s="1" t="s">
        <v>33</v>
      </c>
      <c r="EL40" s="8" t="s">
        <v>80</v>
      </c>
      <c r="EN40" s="8"/>
    </row>
    <row r="41" spans="2:159" ht="18" x14ac:dyDescent="0.35">
      <c r="B41" t="s">
        <v>33</v>
      </c>
      <c r="P41" s="4"/>
      <c r="S41" s="1" t="s">
        <v>33</v>
      </c>
      <c r="CY41" s="8" t="s">
        <v>78</v>
      </c>
    </row>
    <row r="42" spans="2:159" ht="18" x14ac:dyDescent="0.35">
      <c r="B42" t="s">
        <v>33</v>
      </c>
      <c r="P42" s="4"/>
      <c r="S42" s="1" t="s">
        <v>33</v>
      </c>
      <c r="EL42" s="8" t="s">
        <v>90</v>
      </c>
    </row>
    <row r="43" spans="2:159" ht="18" x14ac:dyDescent="0.35">
      <c r="B43" t="s">
        <v>33</v>
      </c>
      <c r="P43" s="4"/>
      <c r="S43" s="1" t="s">
        <v>33</v>
      </c>
      <c r="CY43" s="8" t="s">
        <v>79</v>
      </c>
    </row>
    <row r="44" spans="2:159" ht="18" x14ac:dyDescent="0.35">
      <c r="B44" t="s">
        <v>33</v>
      </c>
      <c r="P44" s="4"/>
      <c r="S44" s="1" t="s">
        <v>33</v>
      </c>
      <c r="CY44" s="8" t="s">
        <v>88</v>
      </c>
    </row>
    <row r="45" spans="2:159" x14ac:dyDescent="0.3">
      <c r="B45" t="s">
        <v>33</v>
      </c>
      <c r="P45" s="4"/>
      <c r="S45" s="1" t="s">
        <v>33</v>
      </c>
      <c r="EU45" s="91"/>
    </row>
    <row r="46" spans="2:159" x14ac:dyDescent="0.3">
      <c r="B46" t="s">
        <v>33</v>
      </c>
      <c r="P46" s="4"/>
      <c r="S46" s="1" t="s">
        <v>33</v>
      </c>
      <c r="EL46" t="s">
        <v>89</v>
      </c>
    </row>
    <row r="47" spans="2:159" ht="23.4" x14ac:dyDescent="0.3">
      <c r="B47" t="s">
        <v>33</v>
      </c>
      <c r="P47" s="4"/>
      <c r="S47" s="1" t="s">
        <v>33</v>
      </c>
      <c r="EU47" s="92"/>
    </row>
    <row r="48" spans="2:159" x14ac:dyDescent="0.3">
      <c r="B48" t="s">
        <v>33</v>
      </c>
      <c r="P48" s="4"/>
      <c r="S48" s="1" t="s">
        <v>33</v>
      </c>
    </row>
    <row r="49" spans="2:19" x14ac:dyDescent="0.3">
      <c r="B49" t="s">
        <v>33</v>
      </c>
      <c r="P49" s="4"/>
      <c r="S49" s="1" t="s">
        <v>33</v>
      </c>
    </row>
    <row r="50" spans="2:19" x14ac:dyDescent="0.3">
      <c r="B50" t="s">
        <v>33</v>
      </c>
      <c r="P50" s="4"/>
      <c r="S50" s="1" t="s">
        <v>33</v>
      </c>
    </row>
    <row r="51" spans="2:19" x14ac:dyDescent="0.3">
      <c r="B51" t="s">
        <v>33</v>
      </c>
      <c r="P51" s="4"/>
      <c r="S51" s="1" t="s">
        <v>33</v>
      </c>
    </row>
    <row r="52" spans="2:19" x14ac:dyDescent="0.3">
      <c r="B52" t="s">
        <v>33</v>
      </c>
      <c r="P52" s="4"/>
      <c r="S52" s="1" t="s">
        <v>33</v>
      </c>
    </row>
    <row r="53" spans="2:19" x14ac:dyDescent="0.3">
      <c r="B53" t="s">
        <v>33</v>
      </c>
      <c r="P53" s="4"/>
      <c r="S53" s="1" t="s">
        <v>33</v>
      </c>
    </row>
    <row r="54" spans="2:19" x14ac:dyDescent="0.3">
      <c r="B54" t="s">
        <v>33</v>
      </c>
      <c r="P54" s="4"/>
      <c r="S54" s="1" t="s">
        <v>33</v>
      </c>
    </row>
    <row r="55" spans="2:19" x14ac:dyDescent="0.3">
      <c r="B55" t="s">
        <v>33</v>
      </c>
      <c r="P55" s="4"/>
      <c r="S55" s="1" t="s">
        <v>33</v>
      </c>
    </row>
    <row r="56" spans="2:19" x14ac:dyDescent="0.3">
      <c r="B56" t="s">
        <v>33</v>
      </c>
      <c r="P56" s="4"/>
      <c r="S56" s="1" t="s">
        <v>33</v>
      </c>
    </row>
    <row r="57" spans="2:19" x14ac:dyDescent="0.3">
      <c r="B57" t="s">
        <v>33</v>
      </c>
      <c r="P57" s="4"/>
      <c r="S57" s="1" t="s">
        <v>33</v>
      </c>
    </row>
    <row r="58" spans="2:19" x14ac:dyDescent="0.3">
      <c r="B58" t="s">
        <v>33</v>
      </c>
      <c r="P58" s="4"/>
      <c r="S58" s="1" t="s">
        <v>33</v>
      </c>
    </row>
    <row r="59" spans="2:19" x14ac:dyDescent="0.3">
      <c r="B59" t="s">
        <v>33</v>
      </c>
      <c r="S59" s="1" t="s">
        <v>33</v>
      </c>
    </row>
    <row r="60" spans="2:19" x14ac:dyDescent="0.3">
      <c r="B60" t="s">
        <v>33</v>
      </c>
      <c r="S60" s="1" t="s">
        <v>33</v>
      </c>
    </row>
    <row r="61" spans="2:19" x14ac:dyDescent="0.3">
      <c r="B61" t="s">
        <v>33</v>
      </c>
      <c r="S61" s="1" t="s">
        <v>33</v>
      </c>
    </row>
    <row r="62" spans="2:19" x14ac:dyDescent="0.3">
      <c r="B62" t="s">
        <v>33</v>
      </c>
      <c r="S62" s="1" t="s">
        <v>33</v>
      </c>
    </row>
    <row r="63" spans="2:19" x14ac:dyDescent="0.3">
      <c r="B63" t="s">
        <v>33</v>
      </c>
      <c r="S63" s="1" t="s">
        <v>33</v>
      </c>
    </row>
    <row r="64" spans="2:19" x14ac:dyDescent="0.3">
      <c r="B64" t="s">
        <v>33</v>
      </c>
      <c r="S64" s="1" t="s">
        <v>33</v>
      </c>
    </row>
    <row r="65" spans="2:19" x14ac:dyDescent="0.3">
      <c r="B65" t="s">
        <v>33</v>
      </c>
      <c r="S65" s="1" t="s">
        <v>33</v>
      </c>
    </row>
    <row r="66" spans="2:19" x14ac:dyDescent="0.3">
      <c r="B66" t="s">
        <v>33</v>
      </c>
      <c r="C66" s="1" t="s">
        <v>33</v>
      </c>
      <c r="D66" s="1" t="s">
        <v>33</v>
      </c>
      <c r="E66" s="1" t="s">
        <v>33</v>
      </c>
      <c r="F66" s="1" t="s">
        <v>33</v>
      </c>
      <c r="G66" s="1" t="s">
        <v>33</v>
      </c>
      <c r="H66" s="1" t="s">
        <v>33</v>
      </c>
      <c r="I66" s="1" t="s">
        <v>33</v>
      </c>
      <c r="J66" s="1" t="s">
        <v>33</v>
      </c>
      <c r="K66" s="1" t="s">
        <v>33</v>
      </c>
      <c r="L66" s="1" t="s">
        <v>33</v>
      </c>
      <c r="M66" s="1" t="s">
        <v>33</v>
      </c>
      <c r="N66" s="1" t="s">
        <v>33</v>
      </c>
      <c r="O66" s="1" t="s">
        <v>33</v>
      </c>
      <c r="P66" s="1" t="s">
        <v>33</v>
      </c>
      <c r="Q66" s="1" t="s">
        <v>33</v>
      </c>
      <c r="R66" s="1" t="s">
        <v>33</v>
      </c>
      <c r="S66" s="1" t="s">
        <v>33</v>
      </c>
    </row>
    <row r="70" spans="2:19" x14ac:dyDescent="0.3">
      <c r="C70" s="40"/>
      <c r="D70" s="40"/>
      <c r="E70" s="40"/>
    </row>
    <row r="72" spans="2:19" x14ac:dyDescent="0.3">
      <c r="H72" s="2" t="s">
        <v>97</v>
      </c>
      <c r="I72" s="2"/>
      <c r="K72" s="40"/>
    </row>
    <row r="74" spans="2:19" x14ac:dyDescent="0.3">
      <c r="D74" s="41"/>
      <c r="F74" s="48" t="s">
        <v>44</v>
      </c>
      <c r="L74" s="2" t="s">
        <v>60</v>
      </c>
    </row>
    <row r="76" spans="2:19" x14ac:dyDescent="0.3">
      <c r="G76" s="63" t="s">
        <v>57</v>
      </c>
      <c r="N76" s="63" t="s">
        <v>57</v>
      </c>
    </row>
    <row r="77" spans="2:19" x14ac:dyDescent="0.3">
      <c r="D77" s="41"/>
      <c r="E77" s="12" t="s">
        <v>34</v>
      </c>
      <c r="F77" s="12" t="s">
        <v>34</v>
      </c>
      <c r="G77" s="63" t="s">
        <v>58</v>
      </c>
      <c r="L77" s="12" t="s">
        <v>34</v>
      </c>
      <c r="M77" s="12" t="s">
        <v>34</v>
      </c>
      <c r="N77" s="63" t="s">
        <v>58</v>
      </c>
    </row>
    <row r="78" spans="2:19" x14ac:dyDescent="0.3">
      <c r="D78" s="41"/>
      <c r="E78" s="43" t="s">
        <v>35</v>
      </c>
      <c r="F78" s="44" t="s">
        <v>15</v>
      </c>
      <c r="G78" s="64" t="s">
        <v>59</v>
      </c>
      <c r="L78" s="43" t="s">
        <v>35</v>
      </c>
      <c r="M78" s="44" t="s">
        <v>15</v>
      </c>
      <c r="N78" s="64" t="s">
        <v>59</v>
      </c>
      <c r="P78" s="6"/>
      <c r="Q78" s="6"/>
      <c r="R78" s="6"/>
    </row>
    <row r="79" spans="2:19" x14ac:dyDescent="0.3">
      <c r="D79" s="41"/>
      <c r="E79" s="41"/>
      <c r="F79" s="41"/>
    </row>
    <row r="80" spans="2:19" x14ac:dyDescent="0.3">
      <c r="D80" s="42" t="s">
        <v>37</v>
      </c>
      <c r="E80" s="45">
        <v>8.9974487802492176E-2</v>
      </c>
      <c r="F80" s="45">
        <v>7.8820000000000001E-2</v>
      </c>
      <c r="G80" s="20">
        <v>8.5465100000000002E-2</v>
      </c>
      <c r="K80" s="4" t="s">
        <v>47</v>
      </c>
      <c r="L80" s="2">
        <v>29</v>
      </c>
      <c r="M80" s="2">
        <v>28</v>
      </c>
      <c r="N80" s="66">
        <v>28</v>
      </c>
      <c r="P80" s="6"/>
      <c r="Q80" s="6"/>
      <c r="R80" s="6"/>
    </row>
    <row r="81" spans="2:27" x14ac:dyDescent="0.3">
      <c r="G81" s="20"/>
      <c r="L81" s="2"/>
      <c r="M81" s="2"/>
      <c r="N81" s="2"/>
    </row>
    <row r="82" spans="2:27" x14ac:dyDescent="0.3">
      <c r="D82" s="42" t="s">
        <v>36</v>
      </c>
      <c r="E82" s="45">
        <v>-7.930917341804633E-2</v>
      </c>
      <c r="F82" s="45">
        <v>-7.0459999999999995E-2</v>
      </c>
      <c r="G82" s="20">
        <v>-8.4717000000000001E-2</v>
      </c>
      <c r="K82" s="4" t="s">
        <v>46</v>
      </c>
      <c r="L82" s="20">
        <v>-7.930917341804633E-2</v>
      </c>
      <c r="M82" s="20">
        <v>-7.0459999999999995E-2</v>
      </c>
      <c r="N82" s="20">
        <v>-8.4717000000000001E-2</v>
      </c>
      <c r="O82" s="6"/>
    </row>
    <row r="83" spans="2:27" x14ac:dyDescent="0.3">
      <c r="G83" s="2"/>
      <c r="K83" s="4"/>
      <c r="L83" s="2"/>
      <c r="M83" s="2"/>
      <c r="N83" s="20"/>
    </row>
    <row r="84" spans="2:27" x14ac:dyDescent="0.3">
      <c r="D84" s="42" t="s">
        <v>39</v>
      </c>
      <c r="E84" s="45">
        <v>8.1355029939954894E-3</v>
      </c>
      <c r="F84" s="20">
        <v>8.0838954054920868E-3</v>
      </c>
      <c r="G84" s="20">
        <v>7.9750655913978525E-3</v>
      </c>
      <c r="K84" s="4" t="s">
        <v>48</v>
      </c>
      <c r="L84" s="20">
        <v>-2.1343985353859979E-2</v>
      </c>
      <c r="M84" s="20">
        <v>-2.813946525678267E-2</v>
      </c>
      <c r="N84" s="20">
        <v>-3.0226178571428571E-2</v>
      </c>
      <c r="O84" s="6"/>
    </row>
    <row r="85" spans="2:27" x14ac:dyDescent="0.3">
      <c r="D85" s="42"/>
      <c r="E85" s="46"/>
      <c r="F85" s="46"/>
      <c r="G85" s="20"/>
    </row>
    <row r="86" spans="2:27" x14ac:dyDescent="0.3">
      <c r="D86" s="42" t="s">
        <v>40</v>
      </c>
      <c r="E86" s="20">
        <v>2.6161876937035967E-2</v>
      </c>
      <c r="F86" s="47">
        <v>2.9812610603613638E-2</v>
      </c>
      <c r="G86" s="20">
        <v>3.1876446539842208E-2</v>
      </c>
      <c r="N86" s="6"/>
      <c r="O86" s="6"/>
    </row>
    <row r="87" spans="2:27" x14ac:dyDescent="0.3">
      <c r="D87" s="42"/>
      <c r="E87" s="46"/>
      <c r="F87" s="46"/>
      <c r="L87" s="80"/>
      <c r="M87" s="88"/>
      <c r="N87" s="88"/>
      <c r="O87" s="88"/>
      <c r="P87" s="88"/>
      <c r="Q87" s="88"/>
      <c r="R87" s="88"/>
      <c r="S87" s="72"/>
    </row>
    <row r="88" spans="2:27" x14ac:dyDescent="0.3">
      <c r="D88" s="4" t="s">
        <v>45</v>
      </c>
      <c r="E88" s="65">
        <v>0.31096786417791356</v>
      </c>
      <c r="F88" s="65">
        <v>0.27115691118013746</v>
      </c>
      <c r="G88" s="65">
        <v>0.25018678231370173</v>
      </c>
      <c r="K88" s="70"/>
      <c r="L88" s="80"/>
      <c r="M88" s="80"/>
      <c r="N88" s="80"/>
      <c r="O88" s="80"/>
      <c r="P88" s="80"/>
      <c r="Q88" s="80"/>
      <c r="R88" s="88"/>
      <c r="S88" s="72"/>
    </row>
    <row r="89" spans="2:27" x14ac:dyDescent="0.3">
      <c r="D89" s="42"/>
      <c r="E89" s="65"/>
      <c r="F89" s="65"/>
      <c r="G89" s="65"/>
      <c r="K89" s="70"/>
      <c r="L89" s="89"/>
      <c r="M89" s="89"/>
      <c r="N89" s="90"/>
      <c r="P89" s="89"/>
      <c r="Q89" s="89"/>
      <c r="S89" s="71"/>
    </row>
    <row r="90" spans="2:27" x14ac:dyDescent="0.3">
      <c r="D90" s="42" t="s">
        <v>38</v>
      </c>
      <c r="E90" s="20">
        <v>1.9232741172914326E-2</v>
      </c>
      <c r="F90" s="20">
        <v>2.2586244468754818E-2</v>
      </c>
      <c r="G90" s="20">
        <v>2.3828662878071824E-2</v>
      </c>
      <c r="K90" s="75"/>
      <c r="L90" s="80"/>
      <c r="M90" s="80"/>
      <c r="N90" s="80"/>
      <c r="P90" s="80"/>
      <c r="Q90" s="75"/>
      <c r="S90" s="70"/>
    </row>
    <row r="91" spans="2:27" x14ac:dyDescent="0.3">
      <c r="D91" s="42"/>
      <c r="E91" s="46"/>
      <c r="F91" s="46"/>
      <c r="K91" s="76"/>
      <c r="L91" s="80"/>
      <c r="M91" s="80"/>
      <c r="N91" s="80"/>
      <c r="P91" s="80"/>
      <c r="Q91" s="80"/>
      <c r="S91" s="76"/>
      <c r="T91" s="72"/>
      <c r="U91" s="72"/>
      <c r="V91" s="72"/>
      <c r="W91" s="72"/>
      <c r="X91" s="72"/>
      <c r="Y91" s="72"/>
      <c r="Z91" s="72"/>
      <c r="AA91" s="72"/>
    </row>
    <row r="92" spans="2:27" x14ac:dyDescent="0.3">
      <c r="D92" s="42"/>
      <c r="E92" s="46"/>
      <c r="F92" s="46"/>
      <c r="K92" s="75"/>
      <c r="L92" s="80"/>
      <c r="M92" s="80"/>
      <c r="N92" s="80"/>
      <c r="P92" s="80"/>
      <c r="Q92" s="75"/>
      <c r="S92" s="76"/>
      <c r="T92" s="72"/>
      <c r="U92" s="72"/>
      <c r="V92" s="72"/>
      <c r="W92" s="72"/>
      <c r="X92" s="72"/>
      <c r="Y92" s="72"/>
      <c r="Z92" s="72"/>
      <c r="AA92" s="72"/>
    </row>
    <row r="93" spans="2:27" x14ac:dyDescent="0.3">
      <c r="D93" s="42"/>
      <c r="E93" s="45"/>
      <c r="F93" s="45"/>
      <c r="L93" s="80"/>
      <c r="M93" s="80"/>
      <c r="N93" s="80"/>
      <c r="P93" s="80"/>
      <c r="Q93" s="80"/>
      <c r="S93" s="76"/>
      <c r="T93" s="71"/>
      <c r="U93" s="71"/>
      <c r="V93" s="71"/>
      <c r="W93" s="71"/>
      <c r="X93" s="71"/>
      <c r="Y93" s="71"/>
      <c r="Z93" s="71"/>
      <c r="AA93" s="71"/>
    </row>
    <row r="94" spans="2:27" x14ac:dyDescent="0.3">
      <c r="B94" t="s">
        <v>70</v>
      </c>
      <c r="D94" s="42"/>
      <c r="E94" s="45"/>
      <c r="F94" s="45"/>
      <c r="L94" s="80"/>
      <c r="M94" s="80"/>
      <c r="N94" s="80"/>
      <c r="O94" s="80"/>
      <c r="P94" s="80"/>
      <c r="Q94" s="80"/>
      <c r="R94" s="80"/>
      <c r="S94" s="76"/>
      <c r="T94" s="70"/>
      <c r="U94" s="70"/>
      <c r="V94" s="70"/>
      <c r="W94" s="70"/>
      <c r="X94" s="70"/>
      <c r="Y94" s="70"/>
      <c r="Z94" s="70"/>
      <c r="AA94" s="70"/>
    </row>
    <row r="95" spans="2:27" x14ac:dyDescent="0.3">
      <c r="D95" s="42"/>
      <c r="E95" s="45"/>
      <c r="F95" s="45"/>
      <c r="L95" s="80"/>
      <c r="M95" s="80"/>
      <c r="N95" s="80"/>
      <c r="O95" s="80"/>
      <c r="P95" s="80"/>
      <c r="Q95" s="80"/>
      <c r="R95" s="80"/>
      <c r="S95" s="76"/>
      <c r="T95" s="76"/>
      <c r="U95" s="76"/>
      <c r="V95" s="76"/>
      <c r="W95" s="76"/>
      <c r="X95" s="76"/>
      <c r="Y95" s="76"/>
      <c r="Z95" s="76"/>
      <c r="AA95" s="76"/>
    </row>
    <row r="96" spans="2:27" x14ac:dyDescent="0.3">
      <c r="L96" s="80"/>
      <c r="M96" s="80"/>
      <c r="N96" s="80"/>
      <c r="O96" s="80"/>
      <c r="P96" s="80"/>
      <c r="Q96" s="80"/>
      <c r="R96" s="80"/>
      <c r="S96" s="76"/>
      <c r="T96" s="76"/>
      <c r="U96" s="76"/>
      <c r="V96" s="76"/>
      <c r="W96" s="76"/>
      <c r="X96" s="76"/>
      <c r="Y96" s="76"/>
      <c r="Z96" s="76"/>
      <c r="AA96" s="76"/>
    </row>
    <row r="97" spans="2:27" x14ac:dyDescent="0.3">
      <c r="L97" s="80"/>
      <c r="M97" s="75"/>
      <c r="N97" s="80"/>
      <c r="O97" s="80"/>
      <c r="P97" s="75"/>
      <c r="Q97" s="80"/>
      <c r="R97" s="80"/>
      <c r="S97" s="75"/>
      <c r="T97" s="76"/>
      <c r="U97" s="76"/>
      <c r="V97" s="76"/>
      <c r="W97" s="76"/>
      <c r="X97" s="76"/>
      <c r="Y97" s="76"/>
      <c r="Z97" s="76"/>
      <c r="AA97" s="76"/>
    </row>
    <row r="98" spans="2:27" x14ac:dyDescent="0.3">
      <c r="B98" s="50" t="s">
        <v>12</v>
      </c>
      <c r="L98" s="70"/>
      <c r="M98" s="70"/>
      <c r="N98" s="70"/>
      <c r="O98" s="70"/>
      <c r="P98" s="70"/>
      <c r="Q98" s="70"/>
      <c r="R98" s="70"/>
      <c r="S98" s="70"/>
      <c r="T98" s="76"/>
      <c r="U98" s="76"/>
      <c r="V98" s="76"/>
      <c r="W98" s="76"/>
      <c r="X98" s="76"/>
      <c r="Y98" s="76"/>
      <c r="Z98" s="76"/>
      <c r="AA98" s="76"/>
    </row>
    <row r="99" spans="2:27" x14ac:dyDescent="0.3">
      <c r="L99" s="73"/>
      <c r="M99" s="80"/>
      <c r="N99" s="74"/>
      <c r="O99" s="74"/>
      <c r="P99" s="80"/>
      <c r="Q99" s="70"/>
      <c r="R99" s="70"/>
      <c r="S99" s="80"/>
      <c r="T99" s="76"/>
      <c r="U99" s="76"/>
      <c r="V99" s="76"/>
      <c r="W99" s="76"/>
      <c r="X99" s="76"/>
      <c r="Y99" s="76"/>
      <c r="Z99" s="76"/>
      <c r="AA99" s="76"/>
    </row>
    <row r="100" spans="2:27" x14ac:dyDescent="0.3">
      <c r="L100" s="70"/>
      <c r="M100" s="70"/>
      <c r="N100" s="70"/>
      <c r="O100" s="70"/>
      <c r="P100" s="70"/>
      <c r="Q100" s="70"/>
      <c r="R100" s="70"/>
      <c r="S100" s="70"/>
      <c r="T100" s="76"/>
      <c r="U100" s="76"/>
      <c r="V100" s="76"/>
      <c r="W100" s="76"/>
      <c r="X100" s="76"/>
      <c r="Y100" s="76"/>
      <c r="Z100" s="76"/>
      <c r="AA100" s="76"/>
    </row>
    <row r="101" spans="2:27" x14ac:dyDescent="0.3">
      <c r="L101" s="73"/>
      <c r="M101" s="75"/>
      <c r="N101" s="70"/>
      <c r="O101" s="70"/>
      <c r="P101" s="75"/>
      <c r="Q101" s="70"/>
      <c r="R101" s="70"/>
      <c r="S101" s="75"/>
      <c r="T101" s="75"/>
      <c r="U101" s="75"/>
      <c r="V101" s="75"/>
      <c r="W101" s="75"/>
      <c r="X101" s="75"/>
      <c r="Y101" s="75"/>
      <c r="Z101" s="75"/>
      <c r="AA101" s="75"/>
    </row>
    <row r="102" spans="2:27" x14ac:dyDescent="0.3">
      <c r="M102" s="70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</row>
    <row r="103" spans="2:27" x14ac:dyDescent="0.3">
      <c r="M103" s="73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</row>
    <row r="104" spans="2:27" x14ac:dyDescent="0.3">
      <c r="M104" s="70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</row>
    <row r="105" spans="2:27" x14ac:dyDescent="0.3">
      <c r="M105" s="73"/>
      <c r="N105" s="75"/>
      <c r="O105" s="76"/>
      <c r="P105" s="76"/>
      <c r="Q105" s="75"/>
      <c r="R105" s="76"/>
      <c r="S105" s="76"/>
      <c r="T105" s="75"/>
      <c r="U105" s="75"/>
      <c r="V105" s="75"/>
      <c r="W105" s="75"/>
      <c r="X105" s="75"/>
      <c r="Y105" s="75"/>
      <c r="Z105" s="75"/>
      <c r="AA105" s="75"/>
    </row>
  </sheetData>
  <sheetProtection algorithmName="SHA-512" hashValue="4a54yW83ciiy4SLVOi14U7wToUE1q6+Vnqzn8k7NeWPm9z67XlY67qhna5/ZYbz01Wc38upoDNwL/XfNQiH0ew==" saltValue="h06o5k4zgY09zxpmmKY35g==" spinCount="100000" sheet="1" objects="1" scenarios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E3DB9-B594-4335-8251-F9633C1D60DA}">
  <sheetPr>
    <pageSetUpPr fitToPage="1"/>
  </sheetPr>
  <dimension ref="A1:Q39"/>
  <sheetViews>
    <sheetView workbookViewId="0"/>
  </sheetViews>
  <sheetFormatPr defaultRowHeight="15.6" x14ac:dyDescent="0.3"/>
  <sheetData>
    <row r="1" spans="1:17" x14ac:dyDescent="0.3">
      <c r="A1" t="s">
        <v>66</v>
      </c>
    </row>
    <row r="3" spans="1:17" ht="18" x14ac:dyDescent="0.35">
      <c r="A3" s="26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7" ht="18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7" ht="18" x14ac:dyDescent="0.35">
      <c r="A5" s="8" t="s">
        <v>43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7" ht="18" x14ac:dyDescent="0.35">
      <c r="A6" s="24">
        <v>1</v>
      </c>
      <c r="B6" s="8" t="s">
        <v>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7" ht="18" x14ac:dyDescent="0.35">
      <c r="A7" s="24">
        <v>2</v>
      </c>
      <c r="B7" s="8" t="s">
        <v>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7" ht="18" x14ac:dyDescent="0.35">
      <c r="A8" s="24">
        <v>3</v>
      </c>
      <c r="B8" s="8" t="s">
        <v>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Q8" s="3"/>
    </row>
    <row r="9" spans="1:17" ht="18" x14ac:dyDescent="0.35">
      <c r="A9" s="24">
        <v>4</v>
      </c>
      <c r="B9" s="8" t="s">
        <v>22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7" ht="18" x14ac:dyDescent="0.35">
      <c r="A10" s="2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7" ht="18" x14ac:dyDescent="0.35">
      <c r="A11" s="24">
        <v>5</v>
      </c>
      <c r="B11" s="8" t="s">
        <v>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7" ht="18" x14ac:dyDescent="0.35">
      <c r="A12" s="8"/>
      <c r="B12" s="8" t="s">
        <v>24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7" ht="18" x14ac:dyDescent="0.3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7" ht="18" x14ac:dyDescent="0.35">
      <c r="A14" s="24">
        <v>6</v>
      </c>
      <c r="B14" s="8" t="s">
        <v>61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7" ht="18" x14ac:dyDescent="0.35">
      <c r="A15" s="8"/>
      <c r="B15" s="8" t="s">
        <v>62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7" ht="18" x14ac:dyDescent="0.35">
      <c r="A16" s="8"/>
      <c r="B16" s="8" t="s">
        <v>64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18" x14ac:dyDescent="0.35">
      <c r="A17" s="8"/>
      <c r="B17" s="8" t="s">
        <v>65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18" x14ac:dyDescent="0.35">
      <c r="A18" s="8"/>
      <c r="B18" s="8" t="s">
        <v>63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18" x14ac:dyDescent="0.3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18" x14ac:dyDescent="0.35">
      <c r="A20" s="24">
        <v>7</v>
      </c>
      <c r="B20" s="8" t="s">
        <v>25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8" x14ac:dyDescent="0.35">
      <c r="A21" s="24"/>
      <c r="B21" s="8" t="s">
        <v>31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ht="18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ht="18" x14ac:dyDescent="0.35">
      <c r="A23" s="24">
        <v>8</v>
      </c>
      <c r="B23" s="8" t="s">
        <v>26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ht="18" x14ac:dyDescent="0.35">
      <c r="A24" s="24"/>
      <c r="B24" s="8" t="s">
        <v>32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ht="18" x14ac:dyDescent="0.35">
      <c r="A25" s="2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ht="18" x14ac:dyDescent="0.35">
      <c r="A26" s="24">
        <v>9</v>
      </c>
      <c r="B26" s="8" t="s">
        <v>28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ht="18" x14ac:dyDescent="0.35">
      <c r="A27" s="8"/>
      <c r="B27" s="24" t="s">
        <v>6</v>
      </c>
      <c r="C27" s="8" t="s">
        <v>41</v>
      </c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ht="18" x14ac:dyDescent="0.35">
      <c r="A28" s="8"/>
      <c r="B28" s="24" t="s">
        <v>7</v>
      </c>
      <c r="C28" s="8" t="s">
        <v>42</v>
      </c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8" x14ac:dyDescent="0.35">
      <c r="A29" s="8"/>
      <c r="B29" s="24" t="s">
        <v>8</v>
      </c>
      <c r="C29" s="8" t="s">
        <v>27</v>
      </c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ht="18" x14ac:dyDescent="0.3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ht="18" x14ac:dyDescent="0.35">
      <c r="A31" s="27">
        <v>10</v>
      </c>
      <c r="B31" s="23" t="s">
        <v>9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ht="18" x14ac:dyDescent="0.35">
      <c r="A32" s="8"/>
      <c r="B32" s="8" t="s">
        <v>29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ht="18" x14ac:dyDescent="0.35">
      <c r="A33" s="8"/>
      <c r="B33" s="8" t="s">
        <v>10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18" x14ac:dyDescent="0.3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18" x14ac:dyDescent="0.35">
      <c r="A35" s="28" t="s">
        <v>11</v>
      </c>
      <c r="B35" s="8" t="s">
        <v>23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18" x14ac:dyDescent="0.3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ht="18" x14ac:dyDescent="0.3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ht="18" x14ac:dyDescent="0.35">
      <c r="A38" s="8"/>
      <c r="B38" s="25" t="s">
        <v>12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ht="18" x14ac:dyDescent="0.3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</sheetData>
  <sheetProtection algorithmName="SHA-512" hashValue="SjC/m/Zz6Y1GQn1BdFdhydZ+iLrKuceJAjWSgbVsMrIDFldnfR8+3KiRiqK4MOf11kuPU5VUN+S5twgouWhCcg==" saltValue="o4eiqv6LFJ3vJeMaO2INZw==" spinCount="100000" sheet="1" objects="1" scenarios="1"/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PERFORMANCE REPORT</vt:lpstr>
      <vt:lpstr>PERFORMANCE CHARTS and STATS</vt:lpstr>
      <vt:lpstr>The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Bigrhino</dc:creator>
  <cp:lastModifiedBy>Anthony Jiorle</cp:lastModifiedBy>
  <cp:lastPrinted>2023-06-20T16:35:12Z</cp:lastPrinted>
  <dcterms:created xsi:type="dcterms:W3CDTF">2015-09-11T20:09:43Z</dcterms:created>
  <dcterms:modified xsi:type="dcterms:W3CDTF">2024-10-27T18:59:31Z</dcterms:modified>
</cp:coreProperties>
</file>